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terswitchltd-my.sharepoint.com/personal/angel_orji_interswitchng_com/Documents/"/>
    </mc:Choice>
  </mc:AlternateContent>
  <xr:revisionPtr revIDLastSave="0" documentId="8_{4BD09EBE-33C7-4C83-9C67-A2D6FC8C9A24}" xr6:coauthVersionLast="47" xr6:coauthVersionMax="47" xr10:uidLastSave="{00000000-0000-0000-0000-000000000000}"/>
  <bookViews>
    <workbookView xWindow="-110" yWindow="-110" windowWidth="19420" windowHeight="11500" xr2:uid="{1625D49E-B022-42A6-ADC3-8A70B2A158E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  <c r="F7" i="1"/>
  <c r="F6" i="1"/>
  <c r="F5" i="1"/>
  <c r="F4" i="1"/>
  <c r="F3" i="1"/>
  <c r="F9" i="1" l="1"/>
</calcChain>
</file>

<file path=xl/sharedStrings.xml><?xml version="1.0" encoding="utf-8"?>
<sst xmlns="http://schemas.openxmlformats.org/spreadsheetml/2006/main" count="82" uniqueCount="46">
  <si>
    <t>Created By:</t>
  </si>
  <si>
    <t>Angel ORJI</t>
  </si>
  <si>
    <t>Test Case Summary (Cycle 1)</t>
  </si>
  <si>
    <t>Defect Severity</t>
  </si>
  <si>
    <t>Count</t>
  </si>
  <si>
    <t>Tested By:</t>
  </si>
  <si>
    <t>Pass (P)</t>
  </si>
  <si>
    <t>Critical</t>
  </si>
  <si>
    <t>Reviewed By:</t>
  </si>
  <si>
    <t>Fail (F)</t>
  </si>
  <si>
    <t>High</t>
  </si>
  <si>
    <t>Dated:</t>
  </si>
  <si>
    <t>Resolved (R)</t>
  </si>
  <si>
    <t>Medium</t>
  </si>
  <si>
    <t>Not Tested (N/T)</t>
  </si>
  <si>
    <t>Low</t>
  </si>
  <si>
    <t>Not Applicable (N/A)</t>
  </si>
  <si>
    <t>Total</t>
  </si>
  <si>
    <t>Blocked (B)</t>
  </si>
  <si>
    <t>S/N</t>
  </si>
  <si>
    <t>TEST CASE</t>
  </si>
  <si>
    <t>TEST CASE DESCRIPTION</t>
  </si>
  <si>
    <t>TEST STEPS</t>
  </si>
  <si>
    <t>EXPECTED RESULT</t>
  </si>
  <si>
    <t>ACTUAL RESULT</t>
  </si>
  <si>
    <t>TEST STATUS</t>
  </si>
  <si>
    <t>RETEST STATUS</t>
  </si>
  <si>
    <t>COMMENT</t>
  </si>
  <si>
    <t>TC_ID 001</t>
  </si>
  <si>
    <t>same as expected</t>
  </si>
  <si>
    <t>TC_ID 002</t>
  </si>
  <si>
    <t>TC_ID 003</t>
  </si>
  <si>
    <t>Pass</t>
  </si>
  <si>
    <t>Fail</t>
  </si>
  <si>
    <t>Not Tested(N/T)</t>
  </si>
  <si>
    <t>Blocked(B)</t>
  </si>
  <si>
    <t>NIP Core Banking</t>
  </si>
  <si>
    <t>Validate that the narration field can accept special character</t>
  </si>
  <si>
    <t>Validate that without special character the narration field can still work</t>
  </si>
  <si>
    <t xml:space="preserve">Validate with special character and regular text </t>
  </si>
  <si>
    <t>NIP</t>
  </si>
  <si>
    <t>1. Make the API call with special character in narration field</t>
  </si>
  <si>
    <t>1. Make the API call with blank narration field</t>
  </si>
  <si>
    <t>1. Make the API call with special character and regular text in narration field</t>
  </si>
  <si>
    <t>Success</t>
  </si>
  <si>
    <t>Not successful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</si>
</sst>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</font>
    <font>
      <b/>
      <sz val="11"/>
      <color theme="0"/>
      <name val="Calibri"/>
      <family val="2"/>
    </font>
    <font>
      <b/>
      <sz val="10"/>
      <color theme="0"/>
      <name val="Calibri"/>
      <family val="2"/>
    </font>
    <font>
      <sz val="10"/>
      <color theme="0"/>
      <name val="Arial"/>
      <family val="2"/>
    </font>
    <font>
      <sz val="10"/>
      <color rgb="FF000000"/>
      <name val="Calibri"/>
      <family val="2"/>
    </font>
    <font>
      <b/>
      <sz val="12"/>
      <color theme="1"/>
      <name val="Calibri"/>
      <family val="2"/>
      <scheme val="minor"/>
    </font>
    <font>
      <sz val="10"/>
      <color theme="0"/>
      <name val="Calibri"/>
      <family val="2"/>
    </font>
    <font>
      <sz val="10"/>
      <color theme="0"/>
      <name val="Calibri"/>
      <family val="2"/>
      <scheme val="minor"/>
    </font>
    <font>
      <sz val="10"/>
      <name val="Calibri"/>
      <family val="2"/>
    </font>
    <font>
      <u/>
      <sz val="10"/>
      <color theme="1"/>
      <name val="Calibri"/>
      <family val="2"/>
    </font>
    <font>
      <sz val="8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-0.499984740745262"/>
        <bgColor rgb="FFBC8D03"/>
      </patternFill>
    </fill>
    <fill>
      <patternFill patternType="solid">
        <fgColor rgb="FFFF0000"/>
        <bgColor rgb="FFFF0000"/>
      </patternFill>
    </fill>
    <fill>
      <patternFill patternType="solid">
        <fgColor rgb="FF00B050"/>
        <bgColor rgb="FF00B050"/>
      </patternFill>
    </fill>
    <fill>
      <patternFill patternType="solid">
        <fgColor rgb="FFD9D9D9"/>
        <bgColor rgb="FFD9D9D9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3F3F3"/>
        <bgColor rgb="FFF3F3F3"/>
      </patternFill>
    </fill>
    <fill>
      <patternFill patternType="solid">
        <fgColor rgb="FFFFC000"/>
        <bgColor rgb="FFFFC000"/>
      </patternFill>
    </fill>
    <fill>
      <patternFill patternType="solid">
        <fgColor rgb="FF00B0F0"/>
        <bgColor rgb="FF00B0F0"/>
      </patternFill>
    </fill>
    <fill>
      <patternFill patternType="solid">
        <fgColor rgb="FF0070C0"/>
        <bgColor rgb="FF0070C0"/>
      </patternFill>
    </fill>
    <fill>
      <patternFill patternType="solid">
        <fgColor rgb="FFFFD966"/>
        <bgColor rgb="FFFFD966"/>
      </patternFill>
    </fill>
    <fill>
      <patternFill patternType="solid">
        <fgColor rgb="FF808080"/>
        <bgColor rgb="FF808080"/>
      </patternFill>
    </fill>
    <fill>
      <patternFill patternType="solid">
        <fgColor theme="4" tint="-0.499984740745262"/>
        <bgColor rgb="FF7D5E02"/>
      </patternFill>
    </fill>
    <fill>
      <patternFill patternType="solid">
        <fgColor theme="0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0"/>
        <bgColor theme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vertical="top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vertical="top" wrapText="1"/>
    </xf>
    <xf numFmtId="0" fontId="4" fillId="4" borderId="1" xfId="0" applyFont="1" applyFill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4" fillId="5" borderId="1" xfId="0" applyFont="1" applyFill="1" applyBorder="1" applyAlignment="1">
      <alignment horizontal="center" vertical="top" wrapText="1"/>
    </xf>
    <xf numFmtId="0" fontId="4" fillId="6" borderId="1" xfId="0" applyFont="1" applyFill="1" applyBorder="1" applyAlignment="1">
      <alignment horizontal="left" vertical="top" wrapText="1"/>
    </xf>
    <xf numFmtId="0" fontId="9" fillId="7" borderId="1" xfId="0" applyFont="1" applyFill="1" applyBorder="1" applyAlignment="1">
      <alignment vertical="top" wrapText="1"/>
    </xf>
    <xf numFmtId="0" fontId="1" fillId="8" borderId="1" xfId="0" applyFont="1" applyFill="1" applyBorder="1" applyAlignment="1">
      <alignment horizontal="right" vertical="top" wrapText="1"/>
    </xf>
    <xf numFmtId="0" fontId="4" fillId="4" borderId="1" xfId="0" applyFont="1" applyFill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left" vertical="top" wrapText="1"/>
    </xf>
    <xf numFmtId="0" fontId="4" fillId="9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4" fillId="10" borderId="1" xfId="0" applyFont="1" applyFill="1" applyBorder="1" applyAlignment="1">
      <alignment horizontal="center" vertical="top" wrapText="1"/>
    </xf>
    <xf numFmtId="0" fontId="4" fillId="11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right" vertical="top" wrapText="1"/>
    </xf>
    <xf numFmtId="0" fontId="4" fillId="12" borderId="1" xfId="0" applyFont="1" applyFill="1" applyBorder="1" applyAlignment="1">
      <alignment horizontal="center" vertical="top" wrapText="1"/>
    </xf>
    <xf numFmtId="0" fontId="4" fillId="6" borderId="1" xfId="0" applyFont="1" applyFill="1" applyBorder="1" applyAlignment="1">
      <alignment horizontal="right" vertical="top" wrapText="1"/>
    </xf>
    <xf numFmtId="0" fontId="4" fillId="13" borderId="1" xfId="0" applyFont="1" applyFill="1" applyBorder="1" applyAlignment="1">
      <alignment horizontal="center" vertical="top" wrapText="1"/>
    </xf>
    <xf numFmtId="0" fontId="4" fillId="13" borderId="1" xfId="0" applyFont="1" applyFill="1" applyBorder="1" applyAlignment="1">
      <alignment horizontal="left" vertical="top" wrapText="1"/>
    </xf>
    <xf numFmtId="0" fontId="4" fillId="13" borderId="1" xfId="0" applyFont="1" applyFill="1" applyBorder="1" applyAlignment="1">
      <alignment horizontal="right" vertical="top" wrapText="1"/>
    </xf>
    <xf numFmtId="0" fontId="6" fillId="14" borderId="1" xfId="0" applyFont="1" applyFill="1" applyBorder="1" applyAlignment="1">
      <alignment horizontal="center" vertical="top" wrapText="1"/>
    </xf>
    <xf numFmtId="0" fontId="6" fillId="14" borderId="1" xfId="0" applyFont="1" applyFill="1" applyBorder="1" applyAlignment="1">
      <alignment horizontal="left" vertical="top" wrapText="1"/>
    </xf>
    <xf numFmtId="0" fontId="10" fillId="0" borderId="1" xfId="0" applyFont="1" applyBorder="1" applyAlignment="1">
      <alignment vertical="top" wrapText="1"/>
    </xf>
    <xf numFmtId="0" fontId="11" fillId="0" borderId="1" xfId="0" applyFont="1" applyBorder="1" applyAlignment="1">
      <alignment vertical="top"/>
    </xf>
    <xf numFmtId="0" fontId="6" fillId="2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left" vertical="top" wrapText="1"/>
    </xf>
    <xf numFmtId="0" fontId="1" fillId="15" borderId="1" xfId="0" applyFont="1" applyFill="1" applyBorder="1" applyAlignment="1">
      <alignment vertical="top" wrapText="1"/>
    </xf>
    <xf numFmtId="0" fontId="8" fillId="15" borderId="1" xfId="0" applyFont="1" applyFill="1" applyBorder="1" applyAlignment="1">
      <alignment vertical="top" wrapText="1"/>
    </xf>
    <xf numFmtId="0" fontId="8" fillId="0" borderId="1" xfId="0" applyFont="1" applyBorder="1" applyAlignment="1">
      <alignment horizontal="right" vertical="top" wrapText="1"/>
    </xf>
    <xf numFmtId="0" fontId="4" fillId="15" borderId="1" xfId="0" applyFont="1" applyFill="1" applyBorder="1" applyAlignment="1">
      <alignment horizontal="left" vertical="top" wrapText="1"/>
    </xf>
    <xf numFmtId="0" fontId="1" fillId="15" borderId="1" xfId="0" applyFont="1" applyFill="1" applyBorder="1" applyAlignment="1">
      <alignment horizontal="left" vertical="top" wrapText="1"/>
    </xf>
    <xf numFmtId="0" fontId="1" fillId="7" borderId="1" xfId="0" applyFont="1" applyFill="1" applyBorder="1" applyAlignment="1">
      <alignment vertical="top" wrapText="1"/>
    </xf>
    <xf numFmtId="0" fontId="8" fillId="0" borderId="1" xfId="0" applyFont="1" applyBorder="1" applyAlignment="1">
      <alignment horizontal="left" vertical="top" wrapText="1"/>
    </xf>
    <xf numFmtId="0" fontId="4" fillId="16" borderId="1" xfId="0" applyFont="1" applyFill="1" applyBorder="1" applyAlignment="1">
      <alignment horizontal="left" vertical="top" wrapText="1"/>
    </xf>
    <xf numFmtId="0" fontId="8" fillId="16" borderId="1" xfId="0" applyFont="1" applyFill="1" applyBorder="1" applyAlignment="1">
      <alignment horizontal="left" vertical="top" wrapText="1"/>
    </xf>
    <xf numFmtId="0" fontId="8" fillId="16" borderId="1" xfId="0" applyFont="1" applyFill="1" applyBorder="1" applyAlignment="1">
      <alignment vertical="top" wrapText="1"/>
    </xf>
    <xf numFmtId="0" fontId="1" fillId="16" borderId="1" xfId="0" applyFont="1" applyFill="1" applyBorder="1" applyAlignment="1">
      <alignment horizontal="left" vertical="top" wrapText="1"/>
    </xf>
    <xf numFmtId="0" fontId="1" fillId="17" borderId="1" xfId="0" applyFont="1" applyFill="1" applyBorder="1" applyAlignment="1">
      <alignment horizontal="left" vertical="top" wrapText="1"/>
    </xf>
    <xf numFmtId="0" fontId="8" fillId="16" borderId="1" xfId="0" applyFont="1" applyFill="1" applyBorder="1" applyAlignment="1">
      <alignment horizontal="right" vertical="top" wrapText="1"/>
    </xf>
    <xf numFmtId="0" fontId="1" fillId="16" borderId="1" xfId="0" applyFont="1" applyFill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2" fillId="17" borderId="1" xfId="0" applyFont="1" applyFill="1" applyBorder="1" applyAlignment="1">
      <alignment horizontal="center" vertical="top" wrapText="1"/>
    </xf>
    <xf numFmtId="0" fontId="1" fillId="17" borderId="1" xfId="0" applyFont="1" applyFill="1" applyBorder="1" applyAlignment="1">
      <alignment horizontal="right" vertical="top" wrapText="1"/>
    </xf>
    <xf numFmtId="0" fontId="2" fillId="17" borderId="1" xfId="0" applyFont="1" applyFill="1" applyBorder="1" applyAlignment="1">
      <alignment horizontal="left" vertical="top" wrapText="1"/>
    </xf>
    <xf numFmtId="0" fontId="1" fillId="17" borderId="1" xfId="0" applyFont="1" applyFill="1" applyBorder="1" applyAlignment="1">
      <alignment vertical="top" wrapText="1"/>
    </xf>
    <xf numFmtId="0" fontId="1" fillId="17" borderId="1" xfId="0" applyFont="1" applyFill="1" applyBorder="1" applyAlignment="1">
      <alignment horizontal="center" vertical="top" wrapText="1"/>
    </xf>
    <xf numFmtId="0" fontId="13" fillId="0" borderId="1" xfId="0" applyFont="1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6" fillId="0" borderId="1" xfId="0" applyFont="1" applyFill="1" applyBorder="1" applyAlignment="1">
      <alignment horizontal="left" vertical="top" wrapText="1"/>
    </xf>
  </cellXfs>
  <cellStyles count="1">
    <cellStyle name="Normal" xfId="0" builtinId="0"/>
  </cellStyles>
  <dxfs count="6"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F0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34A21-644D-40EE-AD41-F48FCFA8CCBF}">
  <dimension ref="A1:AA1259"/>
  <sheetViews>
    <sheetView tabSelected="1" topLeftCell="C3" workbookViewId="0">
      <selection activeCell="E14" sqref="E14"/>
    </sheetView>
  </sheetViews>
  <sheetFormatPr defaultColWidth="12.54296875" defaultRowHeight="13" x14ac:dyDescent="0.35"/>
  <cols>
    <col min="1" max="1" width="11.26953125" style="4" customWidth="1"/>
    <col min="2" max="2" width="24.54296875" style="35" customWidth="1"/>
    <col min="3" max="3" width="34.26953125" style="35" customWidth="1"/>
    <col min="4" max="4" width="56.1796875" style="35" customWidth="1"/>
    <col min="5" max="5" width="33.54296875" style="35" customWidth="1"/>
    <col min="6" max="6" width="28.7265625" style="34" customWidth="1"/>
    <col min="7" max="7" width="14.453125" style="4" customWidth="1"/>
    <col min="8" max="8" width="19.54296875" style="4" customWidth="1"/>
    <col min="9" max="9" width="30.1796875" style="4" bestFit="1" customWidth="1"/>
    <col min="10" max="10" width="11.7265625" style="4" customWidth="1"/>
    <col min="11" max="11" width="8.453125" style="4" customWidth="1"/>
    <col min="12" max="16384" width="12.54296875" style="4"/>
  </cols>
  <sheetData>
    <row r="1" spans="1:26" x14ac:dyDescent="0.35">
      <c r="A1" s="1"/>
      <c r="B1" s="2"/>
      <c r="C1" s="1"/>
      <c r="D1" s="1"/>
      <c r="E1" s="1"/>
      <c r="F1" s="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5" x14ac:dyDescent="0.35">
      <c r="A2" s="5" t="s">
        <v>0</v>
      </c>
      <c r="B2" s="6" t="s">
        <v>1</v>
      </c>
      <c r="C2" s="7" t="s">
        <v>36</v>
      </c>
      <c r="D2" s="7"/>
      <c r="E2" s="8" t="s">
        <v>2</v>
      </c>
      <c r="F2" s="9"/>
      <c r="G2" s="9"/>
      <c r="H2" s="10" t="s">
        <v>3</v>
      </c>
      <c r="I2" s="10" t="s">
        <v>4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5" x14ac:dyDescent="0.35">
      <c r="A3" s="5" t="s">
        <v>5</v>
      </c>
      <c r="B3" s="6" t="s">
        <v>1</v>
      </c>
      <c r="C3" s="11"/>
      <c r="D3" s="11"/>
      <c r="E3" s="12" t="s">
        <v>6</v>
      </c>
      <c r="F3" s="13">
        <f>COUNTIF(G17:G992,"Pass")</f>
        <v>0</v>
      </c>
      <c r="G3" s="14"/>
      <c r="H3" s="5" t="s">
        <v>7</v>
      </c>
      <c r="I3" s="1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5" x14ac:dyDescent="0.35">
      <c r="A4" s="5" t="s">
        <v>8</v>
      </c>
      <c r="B4" s="6"/>
      <c r="C4" s="11"/>
      <c r="D4" s="11"/>
      <c r="E4" s="16" t="s">
        <v>9</v>
      </c>
      <c r="F4" s="13">
        <f>COUNTIF(G17:G992,"Fail")</f>
        <v>0</v>
      </c>
      <c r="G4" s="14"/>
      <c r="H4" s="5" t="s">
        <v>10</v>
      </c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5" x14ac:dyDescent="0.35">
      <c r="A5" s="5" t="s">
        <v>11</v>
      </c>
      <c r="B5" s="17">
        <v>45728</v>
      </c>
      <c r="C5" s="11"/>
      <c r="D5" s="11"/>
      <c r="E5" s="18" t="s">
        <v>12</v>
      </c>
      <c r="F5" s="13">
        <f>COUNTIF(G17:G992,"Resolved")</f>
        <v>0</v>
      </c>
      <c r="G5" s="14"/>
      <c r="H5" s="5" t="s">
        <v>13</v>
      </c>
      <c r="I5" s="15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5" x14ac:dyDescent="0.35">
      <c r="A6" s="1"/>
      <c r="B6" s="19"/>
      <c r="C6" s="11"/>
      <c r="D6" s="11"/>
      <c r="E6" s="20" t="s">
        <v>14</v>
      </c>
      <c r="F6" s="13">
        <f>COUNTIF(G17:G992,"Not Tested(N/T)")</f>
        <v>0</v>
      </c>
      <c r="G6" s="14"/>
      <c r="H6" s="5" t="s">
        <v>15</v>
      </c>
      <c r="I6" s="15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5" x14ac:dyDescent="0.35">
      <c r="A7" s="1"/>
      <c r="B7" s="19"/>
      <c r="C7" s="11"/>
      <c r="D7" s="11"/>
      <c r="E7" s="21" t="s">
        <v>16</v>
      </c>
      <c r="F7" s="13">
        <f>COUNTIF(G17:G992,"Not Applicable(N/A)")</f>
        <v>0</v>
      </c>
      <c r="G7" s="14"/>
      <c r="H7" s="22" t="s">
        <v>17</v>
      </c>
      <c r="I7" s="23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35">
      <c r="A8" s="1"/>
      <c r="B8" s="19"/>
      <c r="C8" s="11"/>
      <c r="D8" s="11"/>
      <c r="E8" s="24" t="s">
        <v>18</v>
      </c>
      <c r="F8" s="13">
        <f>COUNTIF(G17:G992,"Blocked(B)")</f>
        <v>0</v>
      </c>
      <c r="G8" s="25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x14ac:dyDescent="0.35">
      <c r="A9" s="1"/>
      <c r="B9" s="19"/>
      <c r="C9" s="1"/>
      <c r="D9" s="1"/>
      <c r="E9" s="26" t="s">
        <v>17</v>
      </c>
      <c r="F9" s="27">
        <f>SUM(F3:F8)</f>
        <v>0</v>
      </c>
      <c r="G9" s="28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s="32" customFormat="1" x14ac:dyDescent="0.35">
      <c r="A10" s="29" t="s">
        <v>19</v>
      </c>
      <c r="B10" s="29" t="s">
        <v>20</v>
      </c>
      <c r="C10" s="29" t="s">
        <v>21</v>
      </c>
      <c r="D10" s="29" t="s">
        <v>22</v>
      </c>
      <c r="E10" s="29" t="s">
        <v>23</v>
      </c>
      <c r="F10" s="30" t="s">
        <v>24</v>
      </c>
      <c r="G10" s="29" t="s">
        <v>25</v>
      </c>
      <c r="H10" s="29" t="s">
        <v>26</v>
      </c>
      <c r="I10" s="29" t="s">
        <v>27</v>
      </c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</row>
    <row r="11" spans="1:26" s="34" customFormat="1" ht="58.5" customHeight="1" x14ac:dyDescent="0.35">
      <c r="A11" s="33" t="s">
        <v>28</v>
      </c>
      <c r="B11" s="34" t="s">
        <v>40</v>
      </c>
      <c r="C11" s="34" t="s">
        <v>37</v>
      </c>
      <c r="D11" s="34" t="s">
        <v>41</v>
      </c>
      <c r="E11" s="34" t="s">
        <v>44</v>
      </c>
      <c r="F11" s="3" t="s">
        <v>29</v>
      </c>
    </row>
    <row r="12" spans="1:26" s="34" customFormat="1" ht="62.5" customHeight="1" x14ac:dyDescent="0.35">
      <c r="A12" s="33" t="s">
        <v>30</v>
      </c>
      <c r="B12" s="34" t="s">
        <v>40</v>
      </c>
      <c r="C12" s="34" t="s">
        <v>38</v>
      </c>
      <c r="D12" s="34" t="s">
        <v>42</v>
      </c>
      <c r="E12" s="34" t="s">
        <v>45</v>
      </c>
      <c r="F12" s="3" t="s">
        <v>29</v>
      </c>
    </row>
    <row r="13" spans="1:26" s="34" customFormat="1" ht="42" customHeight="1" x14ac:dyDescent="0.35">
      <c r="A13" s="33" t="s">
        <v>31</v>
      </c>
      <c r="B13" s="34" t="s">
        <v>40</v>
      </c>
      <c r="C13" s="34" t="s">
        <v>39</v>
      </c>
      <c r="D13" s="34" t="s">
        <v>43</v>
      </c>
      <c r="E13" s="34" t="s">
        <v>44</v>
      </c>
      <c r="F13" s="3" t="s">
        <v>29</v>
      </c>
    </row>
    <row r="14" spans="1:26" s="34" customFormat="1" ht="66.5" customHeight="1" x14ac:dyDescent="0.35">
      <c r="A14" s="61"/>
      <c r="F14" s="3" t="s">
        <v>29</v>
      </c>
    </row>
    <row r="15" spans="1:26" s="34" customFormat="1" ht="50.5" customHeight="1" x14ac:dyDescent="0.35">
      <c r="A15" s="61"/>
      <c r="F15" s="3" t="s">
        <v>29</v>
      </c>
    </row>
    <row r="16" spans="1:26" s="34" customFormat="1" ht="50" customHeight="1" x14ac:dyDescent="0.35">
      <c r="A16" s="61"/>
      <c r="F16" s="3" t="s">
        <v>29</v>
      </c>
    </row>
    <row r="17" spans="1:26" ht="57.75" customHeight="1" x14ac:dyDescent="0.35">
      <c r="A17" s="61"/>
      <c r="C17" s="36"/>
      <c r="D17" s="34"/>
      <c r="F17" s="3" t="s">
        <v>29</v>
      </c>
      <c r="G17" s="3"/>
      <c r="H17" s="3"/>
      <c r="I17" s="1"/>
      <c r="J17" s="11"/>
      <c r="K17" s="11"/>
      <c r="L17" s="11" t="s">
        <v>32</v>
      </c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73.5" customHeight="1" x14ac:dyDescent="0.35">
      <c r="A18" s="61"/>
      <c r="D18" s="34"/>
      <c r="F18" s="3" t="s">
        <v>29</v>
      </c>
      <c r="G18" s="3"/>
      <c r="H18" s="3"/>
      <c r="I18" s="1"/>
      <c r="J18" s="11"/>
      <c r="L18" s="37" t="s">
        <v>33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57" customHeight="1" x14ac:dyDescent="0.35">
      <c r="A19" s="61"/>
      <c r="D19" s="34"/>
      <c r="F19" s="3" t="s">
        <v>29</v>
      </c>
      <c r="G19" s="3"/>
      <c r="H19" s="3"/>
      <c r="I19" s="1"/>
      <c r="J19" s="11"/>
      <c r="K19" s="11"/>
      <c r="L19" s="11" t="s">
        <v>34</v>
      </c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79.5" customHeight="1" x14ac:dyDescent="0.35">
      <c r="A20" s="61"/>
      <c r="D20" s="34"/>
      <c r="F20" s="3" t="s">
        <v>29</v>
      </c>
      <c r="G20" s="3"/>
      <c r="H20" s="3"/>
      <c r="I20" s="1"/>
      <c r="J20" s="11"/>
      <c r="K20" s="11"/>
      <c r="L20" s="11" t="s">
        <v>35</v>
      </c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72" customHeight="1" x14ac:dyDescent="0.35">
      <c r="A21" s="61"/>
      <c r="C21" s="38"/>
      <c r="D21" s="34"/>
      <c r="E21" s="1"/>
      <c r="F21" s="3" t="s">
        <v>29</v>
      </c>
      <c r="G21" s="3"/>
      <c r="H21" s="3"/>
      <c r="I21" s="1"/>
      <c r="J21" s="11"/>
      <c r="K21" s="11"/>
      <c r="L21" s="11" t="s">
        <v>12</v>
      </c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63.75" customHeight="1" x14ac:dyDescent="0.35">
      <c r="A22" s="61"/>
      <c r="C22" s="38"/>
      <c r="D22" s="34"/>
      <c r="E22" s="1"/>
      <c r="F22" s="3" t="s">
        <v>29</v>
      </c>
      <c r="G22" s="3"/>
      <c r="H22" s="3"/>
      <c r="I22" s="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72.75" customHeight="1" x14ac:dyDescent="0.35">
      <c r="A23" s="61"/>
      <c r="C23" s="38"/>
      <c r="D23" s="34"/>
      <c r="E23" s="1"/>
      <c r="F23" s="3" t="s">
        <v>29</v>
      </c>
      <c r="G23" s="3"/>
      <c r="H23" s="3"/>
      <c r="I23" s="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67.5" customHeight="1" x14ac:dyDescent="0.35">
      <c r="A24" s="61"/>
      <c r="C24" s="38"/>
      <c r="D24" s="34"/>
      <c r="E24" s="1"/>
      <c r="F24" s="3" t="s">
        <v>29</v>
      </c>
      <c r="G24" s="3"/>
      <c r="H24" s="3"/>
      <c r="I24" s="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72.75" customHeight="1" x14ac:dyDescent="0.35">
      <c r="A25" s="61"/>
      <c r="C25" s="38"/>
      <c r="D25" s="34"/>
      <c r="E25" s="1"/>
      <c r="F25" s="3" t="s">
        <v>29</v>
      </c>
      <c r="G25" s="3"/>
      <c r="H25" s="3"/>
      <c r="I25" s="39"/>
      <c r="J25" s="40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62.25" customHeight="1" x14ac:dyDescent="0.35">
      <c r="A26" s="61"/>
      <c r="C26" s="38"/>
      <c r="D26" s="34"/>
      <c r="E26" s="1"/>
      <c r="F26" s="3" t="s">
        <v>29</v>
      </c>
      <c r="G26" s="3"/>
      <c r="H26" s="3"/>
      <c r="I26" s="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63.75" customHeight="1" x14ac:dyDescent="0.35">
      <c r="A27" s="61"/>
      <c r="C27" s="38"/>
      <c r="D27" s="34"/>
      <c r="E27" s="1"/>
      <c r="F27" s="3" t="s">
        <v>29</v>
      </c>
      <c r="G27" s="3"/>
      <c r="H27" s="3"/>
      <c r="I27" s="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88.5" customHeight="1" x14ac:dyDescent="0.35">
      <c r="A28" s="61"/>
      <c r="C28" s="38"/>
      <c r="D28" s="34"/>
      <c r="E28" s="1"/>
      <c r="F28" s="3" t="s">
        <v>29</v>
      </c>
      <c r="G28" s="3"/>
      <c r="H28" s="3"/>
      <c r="I28" s="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74.25" customHeight="1" x14ac:dyDescent="0.35">
      <c r="A29" s="61"/>
      <c r="B29" s="38"/>
      <c r="C29" s="36"/>
      <c r="D29" s="34"/>
      <c r="F29" s="3" t="s">
        <v>29</v>
      </c>
      <c r="G29" s="3"/>
      <c r="H29" s="3"/>
      <c r="I29" s="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48.75" customHeight="1" x14ac:dyDescent="0.35">
      <c r="A30" s="61"/>
      <c r="B30" s="38"/>
      <c r="D30" s="34"/>
      <c r="F30" s="3" t="s">
        <v>29</v>
      </c>
      <c r="G30" s="3"/>
      <c r="H30" s="3"/>
      <c r="I30" s="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66.75" customHeight="1" x14ac:dyDescent="0.35">
      <c r="A31" s="61"/>
      <c r="B31" s="38"/>
      <c r="D31" s="34"/>
      <c r="F31" s="3" t="s">
        <v>29</v>
      </c>
      <c r="G31" s="3"/>
      <c r="H31" s="3"/>
      <c r="I31" s="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72.75" customHeight="1" x14ac:dyDescent="0.35">
      <c r="A32" s="61"/>
      <c r="B32" s="38"/>
      <c r="D32" s="34"/>
      <c r="F32" s="3" t="s">
        <v>29</v>
      </c>
      <c r="G32" s="3"/>
      <c r="H32" s="3"/>
      <c r="I32" s="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57" customHeight="1" x14ac:dyDescent="0.35">
      <c r="A33" s="61"/>
      <c r="B33" s="38"/>
      <c r="C33" s="38"/>
      <c r="D33" s="34"/>
      <c r="E33" s="1"/>
      <c r="F33" s="3" t="s">
        <v>29</v>
      </c>
      <c r="G33" s="3"/>
      <c r="H33" s="3"/>
      <c r="I33" s="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70" customHeight="1" x14ac:dyDescent="0.35">
      <c r="A34" s="61"/>
      <c r="B34" s="38"/>
      <c r="C34" s="38"/>
      <c r="D34" s="34"/>
      <c r="E34" s="1"/>
      <c r="F34" s="3" t="s">
        <v>29</v>
      </c>
      <c r="G34" s="3"/>
      <c r="H34" s="3"/>
      <c r="I34" s="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46.5" customHeight="1" x14ac:dyDescent="0.35">
      <c r="A35" s="61"/>
      <c r="B35" s="38"/>
      <c r="C35" s="38"/>
      <c r="D35" s="34"/>
      <c r="E35" s="1"/>
      <c r="F35" s="3" t="s">
        <v>29</v>
      </c>
      <c r="G35" s="3"/>
      <c r="H35" s="3"/>
      <c r="I35" s="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71.25" customHeight="1" x14ac:dyDescent="0.35">
      <c r="A36" s="61"/>
      <c r="B36" s="38"/>
      <c r="C36" s="38"/>
      <c r="D36" s="34"/>
      <c r="E36" s="1"/>
      <c r="F36" s="3" t="s">
        <v>29</v>
      </c>
      <c r="G36" s="3"/>
      <c r="H36" s="3"/>
      <c r="I36" s="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85.5" customHeight="1" x14ac:dyDescent="0.35">
      <c r="A37" s="61"/>
      <c r="B37" s="38"/>
      <c r="C37" s="38"/>
      <c r="D37" s="34"/>
      <c r="E37" s="1"/>
      <c r="F37" s="3" t="s">
        <v>29</v>
      </c>
      <c r="G37" s="3"/>
      <c r="H37" s="3"/>
      <c r="I37" s="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153.75" customHeight="1" x14ac:dyDescent="0.35">
      <c r="A38" s="61"/>
      <c r="B38" s="38"/>
      <c r="C38" s="38"/>
      <c r="D38" s="34"/>
      <c r="E38" s="1"/>
      <c r="F38" s="3" t="s">
        <v>29</v>
      </c>
      <c r="G38" s="3"/>
      <c r="H38" s="3"/>
      <c r="I38" s="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168.75" customHeight="1" x14ac:dyDescent="0.35">
      <c r="A39" s="61"/>
      <c r="B39" s="38"/>
      <c r="C39" s="38"/>
      <c r="D39" s="34"/>
      <c r="E39" s="1"/>
      <c r="F39" s="3" t="s">
        <v>29</v>
      </c>
      <c r="G39" s="3"/>
      <c r="H39" s="3"/>
      <c r="I39" s="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169.5" customHeight="1" x14ac:dyDescent="0.35">
      <c r="A40" s="61"/>
      <c r="B40" s="38"/>
      <c r="C40" s="38"/>
      <c r="D40" s="34"/>
      <c r="E40" s="1"/>
      <c r="F40" s="3" t="s">
        <v>29</v>
      </c>
      <c r="G40" s="3"/>
      <c r="H40" s="3"/>
      <c r="I40" s="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ht="165" customHeight="1" x14ac:dyDescent="0.35">
      <c r="A41" s="61"/>
      <c r="B41" s="38"/>
      <c r="C41" s="38"/>
      <c r="D41" s="34"/>
      <c r="E41" s="1"/>
      <c r="F41" s="3" t="s">
        <v>29</v>
      </c>
      <c r="G41" s="3"/>
      <c r="H41" s="3"/>
      <c r="I41" s="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178.5" customHeight="1" x14ac:dyDescent="0.35">
      <c r="A42" s="41"/>
      <c r="B42" s="38"/>
      <c r="C42" s="34"/>
      <c r="D42" s="34"/>
      <c r="E42" s="34"/>
      <c r="F42" s="3"/>
      <c r="G42" s="3"/>
      <c r="H42" s="3"/>
      <c r="I42" s="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ht="175.5" customHeight="1" x14ac:dyDescent="0.35">
      <c r="A43" s="41"/>
      <c r="B43" s="6"/>
      <c r="C43" s="34"/>
      <c r="D43" s="34"/>
      <c r="E43" s="34"/>
      <c r="F43" s="3"/>
      <c r="G43" s="3"/>
      <c r="H43" s="3"/>
      <c r="I43" s="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165" customHeight="1" x14ac:dyDescent="0.35">
      <c r="A44" s="41"/>
      <c r="B44" s="6"/>
      <c r="C44" s="34"/>
      <c r="D44" s="34"/>
      <c r="E44" s="34"/>
      <c r="F44" s="3"/>
      <c r="G44" s="3"/>
      <c r="H44" s="3"/>
      <c r="I44" s="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157.5" customHeight="1" x14ac:dyDescent="0.35">
      <c r="A45" s="41"/>
      <c r="B45" s="6"/>
      <c r="C45" s="34"/>
      <c r="D45" s="34"/>
      <c r="E45" s="34"/>
      <c r="F45" s="3"/>
      <c r="G45" s="3"/>
      <c r="H45" s="3"/>
      <c r="I45" s="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176.25" customHeight="1" x14ac:dyDescent="0.35">
      <c r="A46" s="41"/>
      <c r="B46" s="6"/>
      <c r="C46" s="34"/>
      <c r="D46" s="34"/>
      <c r="E46" s="34"/>
      <c r="F46" s="3"/>
      <c r="G46" s="3"/>
      <c r="H46" s="3"/>
      <c r="I46" s="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178.5" customHeight="1" x14ac:dyDescent="0.35">
      <c r="A47" s="41"/>
      <c r="B47" s="6"/>
      <c r="C47" s="34"/>
      <c r="D47" s="34"/>
      <c r="E47" s="34"/>
      <c r="F47" s="3"/>
      <c r="G47" s="3"/>
      <c r="H47" s="3"/>
      <c r="I47" s="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141" customHeight="1" x14ac:dyDescent="0.35">
      <c r="A48" s="41"/>
      <c r="B48" s="6"/>
      <c r="C48" s="34"/>
      <c r="D48" s="34"/>
      <c r="E48" s="34"/>
      <c r="F48" s="3"/>
      <c r="G48" s="3"/>
      <c r="H48" s="3"/>
      <c r="I48" s="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7" ht="140.25" customHeight="1" x14ac:dyDescent="0.35">
      <c r="A49" s="41"/>
      <c r="B49" s="6"/>
      <c r="C49" s="38"/>
      <c r="D49" s="38"/>
      <c r="E49" s="1"/>
      <c r="F49" s="3"/>
      <c r="G49" s="3"/>
      <c r="H49" s="3"/>
      <c r="I49" s="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7" ht="119.25" customHeight="1" x14ac:dyDescent="0.35">
      <c r="A50" s="41"/>
      <c r="B50" s="6"/>
      <c r="C50" s="38"/>
      <c r="D50" s="38"/>
      <c r="E50" s="1"/>
      <c r="F50" s="3"/>
      <c r="G50" s="3"/>
      <c r="H50" s="3"/>
      <c r="I50" s="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7" ht="148.5" customHeight="1" x14ac:dyDescent="0.35">
      <c r="A51" s="41"/>
      <c r="B51" s="41"/>
      <c r="C51" s="38"/>
      <c r="D51" s="38"/>
      <c r="E51" s="1"/>
      <c r="F51" s="3"/>
      <c r="G51" s="3"/>
      <c r="H51" s="3"/>
      <c r="I51" s="1"/>
      <c r="J51" s="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</row>
    <row r="52" spans="1:27" ht="132" customHeight="1" x14ac:dyDescent="0.35">
      <c r="A52" s="41"/>
      <c r="B52" s="42"/>
      <c r="C52" s="38"/>
      <c r="D52" s="38"/>
      <c r="E52" s="1"/>
      <c r="F52" s="43"/>
      <c r="G52" s="3"/>
      <c r="H52" s="3"/>
      <c r="I52" s="44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spans="1:27" ht="132" customHeight="1" x14ac:dyDescent="0.35">
      <c r="A53" s="41"/>
      <c r="B53" s="42"/>
      <c r="C53" s="38"/>
      <c r="D53" s="38"/>
      <c r="E53" s="1"/>
      <c r="F53" s="43"/>
      <c r="G53" s="3"/>
      <c r="H53" s="3"/>
      <c r="I53" s="44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7" ht="102" customHeight="1" x14ac:dyDescent="0.35">
      <c r="A54" s="41"/>
      <c r="B54" s="6"/>
      <c r="C54" s="38"/>
      <c r="D54" s="38"/>
      <c r="E54" s="1"/>
      <c r="F54" s="3"/>
      <c r="G54" s="3"/>
      <c r="H54" s="3"/>
      <c r="I54" s="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7" ht="82.5" customHeight="1" x14ac:dyDescent="0.35">
      <c r="A55" s="41"/>
      <c r="B55" s="6"/>
      <c r="C55" s="38"/>
      <c r="D55" s="38"/>
      <c r="E55" s="1"/>
      <c r="F55" s="3"/>
      <c r="G55" s="3"/>
      <c r="H55" s="3"/>
      <c r="I55" s="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7" ht="91.5" customHeight="1" x14ac:dyDescent="0.35">
      <c r="A56" s="41"/>
      <c r="B56" s="6"/>
      <c r="C56" s="38"/>
      <c r="D56" s="38"/>
      <c r="E56" s="1"/>
      <c r="F56" s="3"/>
      <c r="G56" s="3"/>
      <c r="H56" s="3"/>
      <c r="I56" s="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spans="1:27" ht="144.75" customHeight="1" x14ac:dyDescent="0.35">
      <c r="A57" s="41"/>
      <c r="B57" s="6"/>
      <c r="C57" s="38"/>
      <c r="D57" s="38"/>
      <c r="E57" s="1"/>
      <c r="F57" s="3"/>
      <c r="G57" s="3"/>
      <c r="H57" s="3"/>
      <c r="I57" s="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spans="1:27" ht="65.25" customHeight="1" x14ac:dyDescent="0.35">
      <c r="A58" s="41"/>
      <c r="B58" s="6"/>
      <c r="C58" s="38"/>
      <c r="D58" s="38"/>
      <c r="E58" s="1"/>
      <c r="F58" s="3"/>
      <c r="G58" s="3"/>
      <c r="H58" s="3"/>
      <c r="I58" s="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spans="1:27" ht="57" customHeight="1" x14ac:dyDescent="0.35">
      <c r="A59" s="41"/>
      <c r="B59" s="6"/>
      <c r="C59" s="38"/>
      <c r="D59" s="38"/>
      <c r="E59" s="1"/>
      <c r="F59" s="3"/>
      <c r="G59" s="3"/>
      <c r="H59" s="3"/>
      <c r="I59" s="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spans="1:27" ht="68.25" customHeight="1" x14ac:dyDescent="0.35">
      <c r="A60" s="41"/>
      <c r="B60" s="6"/>
      <c r="C60" s="38"/>
      <c r="D60" s="38"/>
      <c r="E60" s="1"/>
      <c r="F60" s="3"/>
      <c r="G60" s="3"/>
      <c r="H60" s="3"/>
      <c r="I60" s="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spans="1:27" ht="48" customHeight="1" x14ac:dyDescent="0.35">
      <c r="A61" s="41"/>
      <c r="B61" s="6"/>
      <c r="C61" s="38"/>
      <c r="D61" s="38"/>
      <c r="E61" s="1"/>
      <c r="F61" s="3"/>
      <c r="G61" s="3"/>
      <c r="H61" s="3"/>
      <c r="I61" s="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spans="1:27" ht="137.25" customHeight="1" x14ac:dyDescent="0.35">
      <c r="A62" s="41"/>
      <c r="B62" s="6"/>
      <c r="C62" s="38"/>
      <c r="D62" s="38"/>
      <c r="E62" s="1"/>
      <c r="F62" s="3"/>
      <c r="G62" s="3"/>
      <c r="H62" s="3"/>
      <c r="I62" s="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spans="1:27" ht="131.25" customHeight="1" x14ac:dyDescent="0.35">
      <c r="A63" s="41"/>
      <c r="B63" s="41"/>
      <c r="C63" s="38"/>
      <c r="D63" s="38"/>
      <c r="E63" s="1"/>
      <c r="F63" s="3"/>
      <c r="G63" s="3"/>
      <c r="H63" s="3"/>
      <c r="I63" s="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spans="1:27" ht="138.75" customHeight="1" x14ac:dyDescent="0.35">
      <c r="A64" s="41"/>
      <c r="B64" s="42"/>
      <c r="C64" s="38"/>
      <c r="D64" s="38"/>
      <c r="E64" s="1"/>
      <c r="F64" s="3"/>
      <c r="G64" s="3"/>
      <c r="H64" s="3"/>
      <c r="I64" s="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spans="1:26" ht="129" customHeight="1" x14ac:dyDescent="0.35">
      <c r="A65" s="41"/>
      <c r="B65" s="6"/>
      <c r="C65" s="38"/>
      <c r="D65" s="38"/>
      <c r="E65" s="1"/>
      <c r="F65" s="3"/>
      <c r="G65" s="3"/>
      <c r="H65" s="3"/>
      <c r="I65" s="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spans="1:26" ht="122.25" customHeight="1" x14ac:dyDescent="0.35">
      <c r="A66" s="41"/>
      <c r="B66" s="6"/>
      <c r="C66" s="38"/>
      <c r="D66" s="38"/>
      <c r="E66" s="1"/>
      <c r="F66" s="3"/>
      <c r="G66" s="3"/>
      <c r="H66" s="3"/>
      <c r="I66" s="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spans="1:26" ht="44.25" customHeight="1" x14ac:dyDescent="0.35">
      <c r="A67" s="41"/>
      <c r="B67" s="6"/>
      <c r="C67" s="38"/>
      <c r="D67" s="38"/>
      <c r="E67" s="1"/>
      <c r="F67" s="3"/>
      <c r="G67" s="3"/>
      <c r="H67" s="3"/>
      <c r="I67" s="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spans="1:26" ht="52.5" customHeight="1" x14ac:dyDescent="0.35">
      <c r="A68" s="41"/>
      <c r="B68" s="6"/>
      <c r="C68" s="38"/>
      <c r="D68" s="38"/>
      <c r="E68" s="1"/>
      <c r="F68" s="3"/>
      <c r="G68" s="3"/>
      <c r="H68" s="3"/>
      <c r="I68" s="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spans="1:26" ht="60.75" customHeight="1" x14ac:dyDescent="0.35">
      <c r="A69" s="41"/>
      <c r="B69" s="6"/>
      <c r="C69" s="38"/>
      <c r="D69" s="38"/>
      <c r="E69" s="1"/>
      <c r="F69" s="3"/>
      <c r="G69" s="3"/>
      <c r="H69" s="3"/>
      <c r="I69" s="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spans="1:26" ht="55.5" customHeight="1" x14ac:dyDescent="0.35">
      <c r="A70" s="41"/>
      <c r="B70" s="6"/>
      <c r="C70" s="38"/>
      <c r="D70" s="38"/>
      <c r="E70" s="1"/>
      <c r="F70" s="3"/>
      <c r="G70" s="3"/>
      <c r="H70" s="3"/>
      <c r="I70" s="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spans="1:26" ht="53.25" customHeight="1" x14ac:dyDescent="0.35">
      <c r="A71" s="41"/>
      <c r="B71" s="6"/>
      <c r="C71" s="38"/>
      <c r="D71" s="38"/>
      <c r="E71" s="1"/>
      <c r="F71" s="3"/>
      <c r="G71" s="3"/>
      <c r="H71" s="3"/>
      <c r="I71" s="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spans="1:26" ht="72" customHeight="1" x14ac:dyDescent="0.35">
      <c r="A72" s="41"/>
      <c r="B72" s="6"/>
      <c r="C72" s="38"/>
      <c r="D72" s="38"/>
      <c r="E72" s="1"/>
      <c r="F72" s="3"/>
      <c r="G72" s="3"/>
      <c r="H72" s="3"/>
      <c r="I72" s="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spans="1:26" ht="62.25" customHeight="1" x14ac:dyDescent="0.35">
      <c r="A73" s="41"/>
      <c r="B73" s="6"/>
      <c r="C73" s="38"/>
      <c r="D73" s="38"/>
      <c r="E73" s="1"/>
      <c r="F73" s="3"/>
      <c r="G73" s="3"/>
      <c r="H73" s="3"/>
      <c r="I73" s="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spans="1:26" ht="65.25" customHeight="1" x14ac:dyDescent="0.35">
      <c r="A74" s="41"/>
      <c r="B74" s="6"/>
      <c r="C74" s="38"/>
      <c r="D74" s="38"/>
      <c r="E74" s="1"/>
      <c r="F74" s="3"/>
      <c r="G74" s="3"/>
      <c r="H74" s="3"/>
      <c r="I74" s="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spans="1:26" ht="61.5" customHeight="1" x14ac:dyDescent="0.35">
      <c r="A75" s="41"/>
      <c r="B75" s="6"/>
      <c r="C75" s="38"/>
      <c r="D75" s="38"/>
      <c r="E75" s="1"/>
      <c r="F75" s="3"/>
      <c r="G75" s="3"/>
      <c r="H75" s="3"/>
      <c r="I75" s="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spans="1:26" ht="65.25" customHeight="1" x14ac:dyDescent="0.35">
      <c r="A76" s="41"/>
      <c r="B76" s="6"/>
      <c r="C76" s="38"/>
      <c r="D76" s="38"/>
      <c r="E76" s="1"/>
      <c r="F76" s="3"/>
      <c r="G76" s="3"/>
      <c r="H76" s="3"/>
      <c r="I76" s="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spans="1:26" s="45" customFormat="1" ht="20.5" customHeight="1" x14ac:dyDescent="0.35"/>
    <row r="78" spans="1:26" ht="60.75" customHeight="1" x14ac:dyDescent="0.35">
      <c r="A78" s="41"/>
      <c r="B78" s="41"/>
      <c r="C78" s="38"/>
      <c r="D78" s="38"/>
      <c r="E78" s="1"/>
      <c r="F78" s="3"/>
      <c r="G78" s="3"/>
      <c r="H78" s="3"/>
      <c r="I78" s="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spans="1:26" ht="61.5" customHeight="1" x14ac:dyDescent="0.35">
      <c r="A79" s="41"/>
      <c r="B79" s="42"/>
      <c r="C79" s="38"/>
      <c r="D79" s="38"/>
      <c r="E79" s="1"/>
      <c r="F79" s="3"/>
      <c r="G79" s="3"/>
      <c r="H79" s="3"/>
      <c r="I79" s="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spans="1:26" ht="61.5" customHeight="1" x14ac:dyDescent="0.35">
      <c r="A80" s="41"/>
      <c r="B80" s="6"/>
      <c r="C80" s="38"/>
      <c r="D80" s="38"/>
      <c r="E80" s="1"/>
      <c r="F80" s="3"/>
      <c r="G80" s="3"/>
      <c r="H80" s="3"/>
      <c r="I80" s="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spans="1:26" s="45" customFormat="1" ht="17.149999999999999" customHeight="1" x14ac:dyDescent="0.35"/>
    <row r="82" spans="1:26" ht="61.5" customHeight="1" x14ac:dyDescent="0.35">
      <c r="A82" s="41"/>
      <c r="B82" s="6"/>
      <c r="C82" s="38"/>
      <c r="D82" s="38"/>
      <c r="E82" s="1"/>
      <c r="F82" s="3"/>
      <c r="G82" s="3"/>
      <c r="H82" s="3"/>
      <c r="I82" s="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spans="1:26" ht="97.5" customHeight="1" x14ac:dyDescent="0.35">
      <c r="A83" s="41"/>
      <c r="B83" s="6"/>
      <c r="C83" s="38"/>
      <c r="D83" s="38"/>
      <c r="E83" s="1"/>
      <c r="F83" s="3"/>
      <c r="G83" s="3"/>
      <c r="H83" s="3"/>
      <c r="I83" s="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spans="1:26" ht="107.25" customHeight="1" x14ac:dyDescent="0.35">
      <c r="A84" s="41"/>
      <c r="B84" s="6"/>
      <c r="C84" s="38"/>
      <c r="D84" s="38"/>
      <c r="E84" s="1"/>
      <c r="F84" s="3"/>
      <c r="G84" s="3"/>
      <c r="H84" s="3"/>
      <c r="I84" s="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spans="1:26" ht="114.75" customHeight="1" x14ac:dyDescent="0.35">
      <c r="A85" s="41"/>
      <c r="B85" s="6"/>
      <c r="C85" s="38"/>
      <c r="D85" s="38"/>
      <c r="E85" s="1"/>
      <c r="F85" s="3"/>
      <c r="G85" s="3"/>
      <c r="H85" s="3"/>
      <c r="I85" s="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spans="1:26" ht="61.5" customHeight="1" x14ac:dyDescent="0.35">
      <c r="A86" s="41"/>
      <c r="B86" s="6"/>
      <c r="C86" s="38"/>
      <c r="D86" s="38"/>
      <c r="E86" s="1"/>
      <c r="F86" s="3"/>
      <c r="G86" s="3"/>
      <c r="H86" s="3"/>
      <c r="I86" s="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spans="1:26" ht="61.5" customHeight="1" x14ac:dyDescent="0.35">
      <c r="A87" s="41"/>
      <c r="B87" s="6"/>
      <c r="C87" s="38"/>
      <c r="D87" s="38"/>
      <c r="E87" s="1"/>
      <c r="F87" s="3"/>
      <c r="G87" s="3"/>
      <c r="H87" s="3"/>
      <c r="I87" s="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spans="1:26" ht="71.25" customHeight="1" x14ac:dyDescent="0.35">
      <c r="A88" s="41"/>
      <c r="B88" s="6"/>
      <c r="C88" s="38"/>
      <c r="D88" s="38"/>
      <c r="E88" s="1"/>
      <c r="F88" s="3"/>
      <c r="G88" s="3"/>
      <c r="H88" s="3"/>
      <c r="I88" s="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spans="1:26" x14ac:dyDescent="0.35">
      <c r="A89" s="41"/>
      <c r="B89" s="6"/>
      <c r="C89" s="38"/>
      <c r="D89" s="38"/>
      <c r="E89" s="1"/>
      <c r="F89" s="3"/>
      <c r="G89" s="3"/>
      <c r="H89" s="3"/>
      <c r="I89" s="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spans="1:26" x14ac:dyDescent="0.35">
      <c r="A90" s="41"/>
      <c r="B90" s="6"/>
      <c r="C90" s="38"/>
      <c r="D90" s="38"/>
      <c r="E90" s="1"/>
      <c r="F90" s="3"/>
      <c r="G90" s="3"/>
      <c r="H90" s="3"/>
      <c r="I90" s="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spans="1:26" x14ac:dyDescent="0.35">
      <c r="A91" s="41"/>
      <c r="B91" s="6"/>
      <c r="C91" s="38"/>
      <c r="D91" s="38"/>
      <c r="E91" s="1"/>
      <c r="F91" s="3"/>
      <c r="G91" s="3"/>
      <c r="H91" s="3"/>
      <c r="I91" s="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spans="1:26" x14ac:dyDescent="0.35">
      <c r="A92" s="41"/>
      <c r="B92" s="6"/>
      <c r="C92" s="38"/>
      <c r="D92" s="38"/>
      <c r="E92" s="1"/>
      <c r="F92" s="3"/>
      <c r="G92" s="3"/>
      <c r="H92" s="3"/>
      <c r="I92" s="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spans="1:26" ht="66.75" customHeight="1" x14ac:dyDescent="0.35">
      <c r="A93" s="41"/>
      <c r="B93" s="6"/>
      <c r="C93" s="38"/>
      <c r="D93" s="38"/>
      <c r="E93" s="1"/>
      <c r="F93" s="3"/>
      <c r="G93" s="3"/>
      <c r="H93" s="3"/>
      <c r="I93" s="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spans="1:26" ht="48.75" customHeight="1" x14ac:dyDescent="0.35">
      <c r="A94" s="41"/>
      <c r="B94" s="6"/>
      <c r="C94" s="38"/>
      <c r="D94" s="38"/>
      <c r="E94" s="1"/>
      <c r="F94" s="3"/>
      <c r="G94" s="3"/>
      <c r="H94" s="3"/>
      <c r="I94" s="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spans="1:26" ht="67.5" customHeight="1" x14ac:dyDescent="0.35">
      <c r="A95" s="41"/>
      <c r="B95" s="6"/>
      <c r="C95" s="38"/>
      <c r="D95" s="38"/>
      <c r="E95" s="1"/>
      <c r="F95" s="3"/>
      <c r="G95" s="3"/>
      <c r="H95" s="3"/>
      <c r="I95" s="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spans="1:26" ht="59.25" customHeight="1" x14ac:dyDescent="0.35">
      <c r="A96" s="41"/>
      <c r="B96" s="6"/>
      <c r="C96" s="38"/>
      <c r="D96" s="38"/>
      <c r="E96" s="1"/>
      <c r="F96" s="3"/>
      <c r="G96" s="3"/>
      <c r="H96" s="3"/>
      <c r="I96" s="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spans="1:26" ht="57" customHeight="1" x14ac:dyDescent="0.35">
      <c r="A97" s="41"/>
      <c r="B97" s="41"/>
      <c r="C97" s="38"/>
      <c r="D97" s="38"/>
      <c r="E97" s="1"/>
      <c r="F97" s="3"/>
      <c r="G97" s="3"/>
      <c r="H97" s="3"/>
      <c r="I97" s="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spans="1:26" ht="57" customHeight="1" x14ac:dyDescent="0.35">
      <c r="A98" s="41"/>
      <c r="B98" s="42"/>
      <c r="C98" s="38"/>
      <c r="D98" s="38"/>
      <c r="E98" s="1"/>
      <c r="F98" s="3"/>
      <c r="G98" s="3"/>
      <c r="H98" s="3"/>
      <c r="I98" s="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spans="1:26" ht="54" customHeight="1" x14ac:dyDescent="0.35">
      <c r="A99" s="41"/>
      <c r="B99" s="6"/>
      <c r="C99" s="38"/>
      <c r="D99" s="38"/>
      <c r="E99" s="1"/>
      <c r="F99" s="3"/>
      <c r="G99" s="3"/>
      <c r="H99" s="3"/>
      <c r="I99" s="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spans="1:26" ht="57" customHeight="1" x14ac:dyDescent="0.35">
      <c r="A100" s="41"/>
      <c r="B100" s="6"/>
      <c r="C100" s="38"/>
      <c r="D100" s="38"/>
      <c r="E100" s="1"/>
      <c r="F100" s="3"/>
      <c r="G100" s="3"/>
      <c r="H100" s="3"/>
      <c r="I100" s="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spans="1:26" ht="45" customHeight="1" x14ac:dyDescent="0.35">
      <c r="A101" s="41"/>
      <c r="B101" s="6"/>
      <c r="C101" s="38"/>
      <c r="D101" s="38"/>
      <c r="E101" s="1"/>
      <c r="F101" s="3"/>
      <c r="G101" s="3"/>
      <c r="H101" s="3"/>
      <c r="I101" s="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spans="1:26" ht="84.75" customHeight="1" x14ac:dyDescent="0.35">
      <c r="A102" s="41"/>
      <c r="B102" s="6"/>
      <c r="C102" s="38"/>
      <c r="D102" s="38"/>
      <c r="E102" s="1"/>
      <c r="F102" s="3"/>
      <c r="G102" s="3"/>
      <c r="H102" s="3"/>
      <c r="I102" s="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spans="1:26" ht="69" customHeight="1" x14ac:dyDescent="0.35">
      <c r="A103" s="41"/>
      <c r="B103" s="6"/>
      <c r="C103" s="38"/>
      <c r="D103" s="38"/>
      <c r="E103" s="1"/>
      <c r="F103" s="3"/>
      <c r="G103" s="3"/>
      <c r="H103" s="3"/>
      <c r="I103" s="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spans="1:26" ht="81.75" customHeight="1" x14ac:dyDescent="0.35">
      <c r="A104" s="41"/>
      <c r="B104" s="6"/>
      <c r="C104" s="38"/>
      <c r="D104" s="38"/>
      <c r="E104" s="1"/>
      <c r="F104" s="3"/>
      <c r="G104" s="3"/>
      <c r="H104" s="3"/>
      <c r="I104" s="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spans="1:26" ht="66.75" customHeight="1" x14ac:dyDescent="0.35">
      <c r="A105" s="41"/>
      <c r="B105" s="6"/>
      <c r="C105" s="38"/>
      <c r="D105" s="38"/>
      <c r="E105" s="1"/>
      <c r="F105" s="3"/>
      <c r="G105" s="3"/>
      <c r="H105" s="3"/>
      <c r="I105" s="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spans="1:26" ht="77.25" customHeight="1" x14ac:dyDescent="0.35">
      <c r="A106" s="41"/>
      <c r="B106" s="6"/>
      <c r="C106" s="38"/>
      <c r="D106" s="38"/>
      <c r="E106" s="1"/>
      <c r="F106" s="3"/>
      <c r="G106" s="3"/>
      <c r="H106" s="3"/>
      <c r="I106" s="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spans="1:26" ht="65.25" customHeight="1" x14ac:dyDescent="0.35">
      <c r="A107" s="41"/>
      <c r="B107" s="6"/>
      <c r="C107" s="38"/>
      <c r="D107" s="38"/>
      <c r="E107" s="1"/>
      <c r="F107" s="3"/>
      <c r="G107" s="3"/>
      <c r="H107" s="3"/>
      <c r="I107" s="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spans="1:26" ht="57" customHeight="1" x14ac:dyDescent="0.35">
      <c r="A108" s="41"/>
      <c r="B108" s="6"/>
      <c r="C108" s="38"/>
      <c r="D108" s="38"/>
      <c r="E108" s="1"/>
      <c r="F108" s="3"/>
      <c r="G108" s="3"/>
      <c r="H108" s="3"/>
      <c r="I108" s="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spans="1:26" ht="66.75" customHeight="1" x14ac:dyDescent="0.35">
      <c r="A109" s="41"/>
      <c r="B109" s="6"/>
      <c r="C109" s="38"/>
      <c r="D109" s="38"/>
      <c r="E109" s="1"/>
      <c r="F109" s="3"/>
      <c r="G109" s="3"/>
      <c r="H109" s="3"/>
      <c r="I109" s="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spans="1:26" ht="59.25" customHeight="1" x14ac:dyDescent="0.35">
      <c r="A110" s="41"/>
      <c r="B110" s="6"/>
      <c r="C110" s="38"/>
      <c r="D110" s="38"/>
      <c r="E110" s="1"/>
      <c r="F110" s="3"/>
      <c r="G110" s="3"/>
      <c r="H110" s="3"/>
      <c r="I110" s="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spans="1:26" x14ac:dyDescent="0.35">
      <c r="A111" s="41"/>
      <c r="B111" s="6"/>
      <c r="C111" s="38"/>
      <c r="D111" s="38"/>
      <c r="E111" s="1"/>
      <c r="F111" s="43"/>
      <c r="G111" s="3"/>
      <c r="H111" s="3"/>
      <c r="I111" s="39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spans="1:26" x14ac:dyDescent="0.35">
      <c r="A112" s="41"/>
      <c r="B112" s="6"/>
      <c r="C112" s="38"/>
      <c r="D112" s="38"/>
      <c r="E112" s="1"/>
      <c r="F112" s="3"/>
      <c r="G112" s="3"/>
      <c r="H112" s="3"/>
      <c r="I112" s="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spans="1:26" x14ac:dyDescent="0.35">
      <c r="A113" s="41"/>
      <c r="B113" s="6"/>
      <c r="C113" s="38"/>
      <c r="D113" s="38"/>
      <c r="E113" s="1"/>
      <c r="F113" s="3"/>
      <c r="G113" s="3"/>
      <c r="H113" s="3"/>
      <c r="I113" s="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spans="1:26" x14ac:dyDescent="0.35">
      <c r="A114" s="41"/>
      <c r="B114" s="6"/>
      <c r="C114" s="38"/>
      <c r="D114" s="38"/>
      <c r="E114" s="1"/>
      <c r="F114" s="3"/>
      <c r="G114" s="3"/>
      <c r="H114" s="3"/>
      <c r="I114" s="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spans="1:26" x14ac:dyDescent="0.35">
      <c r="A115" s="41"/>
      <c r="B115" s="41"/>
      <c r="C115" s="38"/>
      <c r="D115" s="38"/>
      <c r="E115" s="1"/>
      <c r="F115" s="3"/>
      <c r="G115" s="3"/>
      <c r="H115" s="3"/>
      <c r="I115" s="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spans="1:26" x14ac:dyDescent="0.35">
      <c r="A116" s="41"/>
      <c r="B116" s="42"/>
      <c r="C116" s="38"/>
      <c r="D116" s="38"/>
      <c r="E116" s="1"/>
      <c r="F116" s="3"/>
      <c r="G116" s="3"/>
      <c r="H116" s="3"/>
      <c r="I116" s="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spans="1:26" x14ac:dyDescent="0.35">
      <c r="A117" s="41"/>
      <c r="B117" s="6"/>
      <c r="C117" s="38"/>
      <c r="D117" s="38"/>
      <c r="E117" s="1"/>
      <c r="F117" s="3"/>
      <c r="G117" s="3"/>
      <c r="H117" s="3"/>
      <c r="I117" s="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spans="1:26" x14ac:dyDescent="0.35">
      <c r="A118" s="41"/>
      <c r="B118" s="6"/>
      <c r="C118" s="38"/>
      <c r="D118" s="38"/>
      <c r="E118" s="1"/>
      <c r="F118" s="3"/>
      <c r="G118" s="3"/>
      <c r="H118" s="3"/>
      <c r="I118" s="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spans="1:26" x14ac:dyDescent="0.35">
      <c r="A119" s="41"/>
      <c r="B119" s="6"/>
      <c r="C119" s="38"/>
      <c r="D119" s="38"/>
      <c r="E119" s="1"/>
      <c r="F119" s="3"/>
      <c r="G119" s="3"/>
      <c r="H119" s="3"/>
      <c r="I119" s="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spans="1:26" x14ac:dyDescent="0.35">
      <c r="A120" s="41"/>
      <c r="B120" s="6"/>
      <c r="C120" s="38"/>
      <c r="D120" s="38"/>
      <c r="E120" s="1"/>
      <c r="F120" s="3"/>
      <c r="G120" s="3"/>
      <c r="H120" s="3"/>
      <c r="I120" s="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spans="1:26" x14ac:dyDescent="0.35">
      <c r="A121" s="41"/>
      <c r="B121" s="6"/>
      <c r="C121" s="38"/>
      <c r="D121" s="38"/>
      <c r="E121" s="1"/>
      <c r="F121" s="3"/>
      <c r="G121" s="3"/>
      <c r="H121" s="3"/>
      <c r="I121" s="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spans="1:26" x14ac:dyDescent="0.35">
      <c r="A122" s="41"/>
      <c r="B122" s="6"/>
      <c r="C122" s="38"/>
      <c r="D122" s="38"/>
      <c r="E122" s="1"/>
      <c r="F122" s="3"/>
      <c r="G122" s="3"/>
      <c r="H122" s="3"/>
      <c r="I122" s="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spans="1:26" x14ac:dyDescent="0.35">
      <c r="A123" s="41"/>
      <c r="B123" s="6"/>
      <c r="C123" s="38"/>
      <c r="D123" s="38"/>
      <c r="E123" s="1"/>
      <c r="F123" s="3"/>
      <c r="G123" s="3"/>
      <c r="H123" s="3"/>
      <c r="I123" s="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spans="1:26" x14ac:dyDescent="0.35">
      <c r="A124" s="41"/>
      <c r="B124" s="6"/>
      <c r="C124" s="38"/>
      <c r="D124" s="38"/>
      <c r="E124" s="1"/>
      <c r="F124" s="3"/>
      <c r="G124" s="3"/>
      <c r="H124" s="3"/>
      <c r="I124" s="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spans="1:26" x14ac:dyDescent="0.35">
      <c r="A125" s="41"/>
      <c r="B125" s="6"/>
      <c r="C125" s="38"/>
      <c r="D125" s="38"/>
      <c r="E125" s="38"/>
      <c r="F125" s="3"/>
      <c r="G125" s="3"/>
      <c r="H125" s="3"/>
      <c r="I125" s="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spans="1:26" x14ac:dyDescent="0.35">
      <c r="A126" s="41"/>
      <c r="B126" s="6"/>
      <c r="C126" s="38"/>
      <c r="D126" s="38"/>
      <c r="E126" s="38"/>
      <c r="F126" s="3"/>
      <c r="G126" s="3"/>
      <c r="H126" s="3"/>
      <c r="I126" s="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spans="1:26" x14ac:dyDescent="0.35">
      <c r="A127" s="41"/>
      <c r="B127" s="6"/>
      <c r="C127" s="38"/>
      <c r="D127" s="38"/>
      <c r="E127" s="38"/>
      <c r="F127" s="3"/>
      <c r="G127" s="3"/>
      <c r="H127" s="3"/>
      <c r="I127" s="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spans="1:26" x14ac:dyDescent="0.35">
      <c r="A128" s="41"/>
      <c r="B128" s="6"/>
      <c r="C128" s="38"/>
      <c r="D128" s="38"/>
      <c r="E128" s="38"/>
      <c r="F128" s="3"/>
      <c r="G128" s="3"/>
      <c r="H128" s="3"/>
      <c r="I128" s="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spans="1:26" x14ac:dyDescent="0.35">
      <c r="A129" s="41"/>
      <c r="B129" s="6"/>
      <c r="C129" s="38"/>
      <c r="D129" s="38"/>
      <c r="E129" s="38"/>
      <c r="F129" s="3"/>
      <c r="G129" s="3"/>
      <c r="H129" s="3"/>
      <c r="I129" s="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spans="1:26" x14ac:dyDescent="0.35">
      <c r="A130" s="41"/>
      <c r="B130" s="6"/>
      <c r="C130" s="38"/>
      <c r="D130" s="38"/>
      <c r="E130" s="38"/>
      <c r="F130" s="3"/>
      <c r="G130" s="3"/>
      <c r="H130" s="3"/>
      <c r="I130" s="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spans="1:26" x14ac:dyDescent="0.35">
      <c r="A131" s="41"/>
      <c r="B131" s="6"/>
      <c r="C131" s="38"/>
      <c r="D131" s="38"/>
      <c r="E131" s="1"/>
      <c r="F131" s="3"/>
      <c r="G131" s="3"/>
      <c r="H131" s="3"/>
      <c r="I131" s="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spans="1:26" x14ac:dyDescent="0.35">
      <c r="A132" s="41"/>
      <c r="B132" s="6"/>
      <c r="C132" s="38"/>
      <c r="D132" s="38"/>
      <c r="E132" s="38"/>
      <c r="F132" s="3"/>
      <c r="G132" s="3"/>
      <c r="H132" s="3"/>
      <c r="I132" s="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spans="1:26" x14ac:dyDescent="0.35">
      <c r="A133" s="41"/>
      <c r="B133" s="6"/>
      <c r="C133" s="38"/>
      <c r="D133" s="38"/>
      <c r="E133" s="38"/>
      <c r="F133" s="3"/>
      <c r="G133" s="3"/>
      <c r="H133" s="3"/>
      <c r="I133" s="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spans="1:26" x14ac:dyDescent="0.35">
      <c r="A134" s="41"/>
      <c r="B134" s="6"/>
      <c r="C134" s="38"/>
      <c r="D134" s="38"/>
      <c r="E134" s="1"/>
      <c r="F134" s="3"/>
      <c r="G134" s="3"/>
      <c r="H134" s="3"/>
      <c r="I134" s="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spans="1:26" x14ac:dyDescent="0.35">
      <c r="A135" s="41"/>
      <c r="B135" s="1"/>
      <c r="C135" s="38"/>
      <c r="D135" s="38"/>
      <c r="E135" s="1"/>
      <c r="F135" s="3"/>
      <c r="G135" s="3"/>
      <c r="H135" s="3"/>
      <c r="I135" s="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spans="1:26" x14ac:dyDescent="0.35">
      <c r="A136" s="41"/>
      <c r="B136" s="6"/>
      <c r="C136" s="38"/>
      <c r="D136" s="38"/>
      <c r="E136" s="1"/>
      <c r="F136" s="3"/>
      <c r="G136" s="3"/>
      <c r="H136" s="3"/>
      <c r="I136" s="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spans="1:26" x14ac:dyDescent="0.35">
      <c r="A137" s="41"/>
      <c r="B137" s="6"/>
      <c r="C137" s="38"/>
      <c r="D137" s="38"/>
      <c r="E137" s="1"/>
      <c r="F137" s="3"/>
      <c r="G137" s="3"/>
      <c r="H137" s="3"/>
      <c r="I137" s="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spans="1:26" x14ac:dyDescent="0.35">
      <c r="A138" s="41"/>
      <c r="B138" s="6"/>
      <c r="C138" s="38"/>
      <c r="D138" s="38"/>
      <c r="E138" s="1"/>
      <c r="F138" s="3"/>
      <c r="G138" s="3"/>
      <c r="H138" s="3"/>
      <c r="I138" s="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spans="1:26" x14ac:dyDescent="0.35">
      <c r="A139" s="41"/>
      <c r="B139" s="6"/>
      <c r="C139" s="38"/>
      <c r="D139" s="38"/>
      <c r="E139" s="1"/>
      <c r="F139" s="3"/>
      <c r="G139" s="3"/>
      <c r="H139" s="3"/>
      <c r="I139" s="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spans="1:26" x14ac:dyDescent="0.35">
      <c r="A140" s="41"/>
      <c r="B140" s="6"/>
      <c r="C140" s="38"/>
      <c r="D140" s="38"/>
      <c r="E140" s="1"/>
      <c r="F140" s="3"/>
      <c r="G140" s="3"/>
      <c r="H140" s="3"/>
      <c r="I140" s="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spans="1:26" x14ac:dyDescent="0.35">
      <c r="A141" s="41"/>
      <c r="B141" s="6"/>
      <c r="C141" s="38"/>
      <c r="D141" s="38"/>
      <c r="E141" s="1"/>
      <c r="F141" s="3"/>
      <c r="G141" s="3"/>
      <c r="H141" s="1"/>
      <c r="I141" s="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spans="1:26" ht="44.25" customHeight="1" x14ac:dyDescent="0.35">
      <c r="A142" s="41"/>
      <c r="B142" s="6"/>
      <c r="C142" s="38"/>
      <c r="D142" s="38"/>
      <c r="E142" s="1"/>
      <c r="F142" s="3"/>
      <c r="G142" s="3"/>
      <c r="H142" s="1"/>
      <c r="I142" s="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spans="1:26" x14ac:dyDescent="0.35">
      <c r="A143" s="41"/>
      <c r="B143" s="6"/>
      <c r="C143" s="1"/>
      <c r="D143" s="1"/>
      <c r="E143" s="1"/>
      <c r="F143" s="3"/>
      <c r="G143" s="3"/>
      <c r="H143" s="1"/>
      <c r="I143" s="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spans="1:26" x14ac:dyDescent="0.35">
      <c r="A144" s="41"/>
      <c r="B144" s="6"/>
      <c r="C144" s="1"/>
      <c r="D144" s="1"/>
      <c r="E144" s="1"/>
      <c r="F144" s="3"/>
      <c r="G144" s="3"/>
      <c r="H144" s="1"/>
      <c r="I144" s="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spans="1:26" x14ac:dyDescent="0.35">
      <c r="A145" s="41"/>
      <c r="B145" s="6"/>
      <c r="C145" s="38"/>
      <c r="D145" s="38"/>
      <c r="E145" s="1"/>
      <c r="F145" s="3"/>
      <c r="G145" s="3"/>
      <c r="H145" s="1"/>
      <c r="I145" s="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spans="1:26" x14ac:dyDescent="0.35">
      <c r="A146" s="41"/>
      <c r="B146" s="6"/>
      <c r="C146" s="38"/>
      <c r="D146" s="38"/>
      <c r="E146" s="1"/>
      <c r="F146" s="3"/>
      <c r="G146" s="3"/>
      <c r="H146" s="1"/>
      <c r="I146" s="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spans="1:26" x14ac:dyDescent="0.35">
      <c r="A147" s="41"/>
      <c r="B147" s="6"/>
      <c r="C147" s="38"/>
      <c r="D147" s="38"/>
      <c r="E147" s="1"/>
      <c r="F147" s="3"/>
      <c r="G147" s="3"/>
      <c r="H147" s="1"/>
      <c r="I147" s="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spans="1:26" x14ac:dyDescent="0.35">
      <c r="A148" s="41"/>
      <c r="B148" s="6"/>
      <c r="C148" s="1"/>
      <c r="D148" s="38"/>
      <c r="E148" s="3"/>
      <c r="F148" s="3"/>
      <c r="G148" s="3"/>
      <c r="H148" s="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</row>
    <row r="149" spans="1:26" x14ac:dyDescent="0.35">
      <c r="A149" s="41"/>
      <c r="B149" s="1"/>
      <c r="C149" s="1"/>
      <c r="D149" s="1"/>
      <c r="E149" s="1"/>
      <c r="F149" s="3"/>
      <c r="G149" s="3"/>
      <c r="H149" s="1"/>
      <c r="I149" s="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spans="1:26" x14ac:dyDescent="0.35">
      <c r="A150" s="41"/>
      <c r="B150" s="1"/>
      <c r="C150" s="1"/>
      <c r="D150" s="1"/>
      <c r="E150" s="1"/>
      <c r="F150" s="3"/>
      <c r="G150" s="3"/>
      <c r="H150" s="1"/>
      <c r="I150" s="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spans="1:26" ht="121.5" customHeight="1" x14ac:dyDescent="0.35">
      <c r="A151" s="41"/>
      <c r="B151" s="6"/>
      <c r="C151" s="38"/>
      <c r="D151" s="38"/>
      <c r="E151" s="1"/>
      <c r="F151" s="3"/>
      <c r="G151" s="3"/>
      <c r="H151" s="1"/>
      <c r="I151" s="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spans="1:26" ht="53.25" customHeight="1" x14ac:dyDescent="0.35">
      <c r="A152" s="41"/>
      <c r="B152" s="6"/>
      <c r="C152" s="38"/>
      <c r="D152" s="38"/>
      <c r="E152" s="1"/>
      <c r="F152" s="3"/>
      <c r="G152" s="3"/>
      <c r="H152" s="1"/>
      <c r="I152" s="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spans="1:26" ht="50.25" customHeight="1" x14ac:dyDescent="0.35">
      <c r="A153" s="41"/>
      <c r="B153" s="6"/>
      <c r="C153" s="38"/>
      <c r="D153" s="38"/>
      <c r="E153" s="1"/>
      <c r="F153" s="3"/>
      <c r="G153" s="3"/>
      <c r="H153" s="1"/>
      <c r="I153" s="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spans="1:26" ht="63.75" customHeight="1" x14ac:dyDescent="0.35">
      <c r="A154" s="41"/>
      <c r="B154" s="6"/>
      <c r="C154" s="1"/>
      <c r="D154" s="1"/>
      <c r="E154" s="1"/>
      <c r="F154" s="3"/>
      <c r="G154" s="3"/>
      <c r="H154" s="1"/>
      <c r="I154" s="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spans="1:26" ht="47.25" customHeight="1" x14ac:dyDescent="0.35">
      <c r="A155" s="41"/>
      <c r="B155" s="6"/>
      <c r="C155" s="1"/>
      <c r="D155" s="1"/>
      <c r="E155" s="1"/>
      <c r="F155" s="3"/>
      <c r="G155" s="3"/>
      <c r="H155" s="1"/>
      <c r="I155" s="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spans="1:26" ht="60.75" customHeight="1" x14ac:dyDescent="0.35">
      <c r="A156" s="41"/>
      <c r="B156" s="6"/>
      <c r="C156" s="38"/>
      <c r="D156" s="38"/>
      <c r="E156" s="1"/>
      <c r="F156" s="3"/>
      <c r="G156" s="3"/>
      <c r="H156" s="1"/>
      <c r="I156" s="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spans="1:26" ht="58.5" customHeight="1" x14ac:dyDescent="0.35">
      <c r="A157" s="41"/>
      <c r="B157" s="6"/>
      <c r="C157" s="38"/>
      <c r="D157" s="38"/>
      <c r="E157" s="1"/>
      <c r="F157" s="3"/>
      <c r="G157" s="3"/>
      <c r="H157" s="1"/>
      <c r="I157" s="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spans="1:26" ht="78.75" customHeight="1" x14ac:dyDescent="0.35">
      <c r="A158" s="41"/>
      <c r="B158" s="6"/>
      <c r="C158" s="38"/>
      <c r="D158" s="38"/>
      <c r="E158" s="1"/>
      <c r="F158" s="3"/>
      <c r="G158" s="3"/>
      <c r="H158" s="1"/>
      <c r="I158" s="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spans="1:26" ht="62.25" customHeight="1" x14ac:dyDescent="0.35">
      <c r="A159" s="41"/>
      <c r="B159" s="6"/>
      <c r="C159" s="1"/>
      <c r="D159" s="1"/>
      <c r="E159" s="38"/>
      <c r="F159" s="3"/>
      <c r="G159" s="3"/>
      <c r="H159" s="1"/>
      <c r="I159" s="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spans="1:26" ht="73.5" customHeight="1" x14ac:dyDescent="0.35">
      <c r="A160" s="41"/>
      <c r="B160" s="1"/>
      <c r="C160" s="1"/>
      <c r="D160" s="1"/>
      <c r="E160" s="1"/>
      <c r="F160" s="3"/>
      <c r="G160" s="3"/>
      <c r="H160" s="1"/>
      <c r="I160" s="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spans="1:26" ht="72.75" customHeight="1" x14ac:dyDescent="0.35">
      <c r="A161" s="41"/>
      <c r="B161" s="6"/>
      <c r="C161" s="38"/>
      <c r="D161" s="38"/>
      <c r="E161" s="1"/>
      <c r="F161" s="3"/>
      <c r="G161" s="3"/>
      <c r="H161" s="1"/>
      <c r="I161" s="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spans="1:26" ht="84.75" customHeight="1" x14ac:dyDescent="0.35">
      <c r="A162" s="41"/>
      <c r="B162" s="6"/>
      <c r="C162" s="38"/>
      <c r="D162" s="38"/>
      <c r="E162" s="1"/>
      <c r="F162" s="3"/>
      <c r="G162" s="3"/>
      <c r="H162" s="1"/>
      <c r="I162" s="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spans="1:26" ht="63.75" customHeight="1" x14ac:dyDescent="0.35">
      <c r="A163" s="41"/>
      <c r="B163" s="6"/>
      <c r="C163" s="38"/>
      <c r="D163" s="38"/>
      <c r="E163" s="1"/>
      <c r="F163" s="3"/>
      <c r="G163" s="3"/>
      <c r="H163" s="1"/>
      <c r="I163" s="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spans="1:26" ht="63.75" customHeight="1" x14ac:dyDescent="0.35">
      <c r="A164" s="41"/>
      <c r="B164" s="6"/>
      <c r="C164" s="38"/>
      <c r="D164" s="38"/>
      <c r="E164" s="1"/>
      <c r="F164" s="3"/>
      <c r="G164" s="3"/>
      <c r="H164" s="1"/>
      <c r="I164" s="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spans="1:26" ht="69" customHeight="1" x14ac:dyDescent="0.35">
      <c r="A165" s="41"/>
      <c r="B165" s="6"/>
      <c r="C165" s="38"/>
      <c r="D165" s="38"/>
      <c r="E165" s="1"/>
      <c r="F165" s="3"/>
      <c r="G165" s="3"/>
      <c r="H165" s="1"/>
      <c r="I165" s="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spans="1:26" ht="45" customHeight="1" x14ac:dyDescent="0.35">
      <c r="A166" s="41"/>
      <c r="B166" s="6"/>
      <c r="C166" s="38"/>
      <c r="D166" s="38"/>
      <c r="E166" s="1"/>
      <c r="F166" s="3"/>
      <c r="G166" s="3"/>
      <c r="H166" s="1"/>
      <c r="I166" s="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spans="1:26" ht="41.25" customHeight="1" x14ac:dyDescent="0.35">
      <c r="A167" s="41"/>
      <c r="B167" s="6"/>
      <c r="C167" s="38"/>
      <c r="D167" s="38"/>
      <c r="E167" s="1"/>
      <c r="F167" s="3"/>
      <c r="G167" s="3"/>
      <c r="H167" s="1"/>
      <c r="I167" s="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spans="1:26" ht="58.5" customHeight="1" x14ac:dyDescent="0.35">
      <c r="A168" s="41"/>
      <c r="B168" s="6"/>
      <c r="C168" s="38"/>
      <c r="D168" s="38"/>
      <c r="E168" s="1"/>
      <c r="F168" s="3"/>
      <c r="G168" s="3"/>
      <c r="H168" s="1"/>
      <c r="I168" s="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spans="1:26" ht="49.5" customHeight="1" x14ac:dyDescent="0.35">
      <c r="A169" s="41"/>
      <c r="B169" s="46"/>
      <c r="C169" s="47"/>
      <c r="D169" s="47"/>
      <c r="E169" s="48"/>
      <c r="F169" s="49"/>
      <c r="G169" s="3"/>
      <c r="H169" s="1"/>
      <c r="I169" s="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spans="1:26" ht="81" customHeight="1" x14ac:dyDescent="0.35">
      <c r="A170" s="41"/>
      <c r="B170" s="6"/>
      <c r="C170" s="38"/>
      <c r="D170" s="38"/>
      <c r="E170" s="1"/>
      <c r="F170" s="50"/>
      <c r="G170" s="3"/>
      <c r="H170" s="1"/>
      <c r="I170" s="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spans="1:26" ht="52.5" customHeight="1" x14ac:dyDescent="0.35">
      <c r="A171" s="41"/>
      <c r="B171" s="6"/>
      <c r="C171" s="38"/>
      <c r="D171" s="38"/>
      <c r="E171" s="1"/>
      <c r="F171" s="50"/>
      <c r="G171" s="3"/>
      <c r="H171" s="1"/>
      <c r="I171" s="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spans="1:26" ht="51" customHeight="1" x14ac:dyDescent="0.35">
      <c r="A172" s="41"/>
      <c r="B172" s="6"/>
      <c r="C172" s="38"/>
      <c r="D172" s="38"/>
      <c r="E172" s="1"/>
      <c r="F172" s="50"/>
      <c r="G172" s="3"/>
      <c r="H172" s="1"/>
      <c r="I172" s="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spans="1:26" ht="49.5" customHeight="1" x14ac:dyDescent="0.35">
      <c r="A173" s="41"/>
      <c r="B173" s="6"/>
      <c r="C173" s="38"/>
      <c r="D173" s="38"/>
      <c r="E173" s="1"/>
      <c r="F173" s="3"/>
      <c r="G173" s="3"/>
      <c r="H173" s="1"/>
      <c r="I173" s="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spans="1:26" ht="70.5" customHeight="1" x14ac:dyDescent="0.35">
      <c r="A174" s="41"/>
      <c r="B174" s="6"/>
      <c r="C174" s="38"/>
      <c r="D174" s="38"/>
      <c r="E174" s="1"/>
      <c r="F174" s="3"/>
      <c r="G174" s="3"/>
      <c r="H174" s="1"/>
      <c r="I174" s="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spans="1:26" ht="42.75" customHeight="1" x14ac:dyDescent="0.35">
      <c r="A175" s="41"/>
      <c r="B175" s="6"/>
      <c r="C175" s="38"/>
      <c r="D175" s="38"/>
      <c r="E175" s="1"/>
      <c r="F175" s="3"/>
      <c r="G175" s="3"/>
      <c r="H175" s="1"/>
      <c r="I175" s="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spans="1:26" ht="66.75" customHeight="1" x14ac:dyDescent="0.35">
      <c r="A176" s="41"/>
      <c r="B176" s="6"/>
      <c r="C176" s="38"/>
      <c r="D176" s="38"/>
      <c r="E176" s="1"/>
      <c r="F176" s="50"/>
      <c r="G176" s="3"/>
      <c r="H176" s="1"/>
      <c r="I176" s="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spans="1:26" ht="65.25" customHeight="1" x14ac:dyDescent="0.35">
      <c r="A177" s="41"/>
      <c r="B177" s="6"/>
      <c r="C177" s="38"/>
      <c r="E177" s="11"/>
      <c r="F177" s="3"/>
      <c r="G177" s="3"/>
      <c r="H177" s="1"/>
      <c r="I177" s="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spans="1:26" ht="50.25" customHeight="1" x14ac:dyDescent="0.35">
      <c r="A178" s="41"/>
      <c r="B178" s="6"/>
      <c r="C178" s="38"/>
      <c r="D178" s="38"/>
      <c r="E178" s="11"/>
      <c r="F178" s="50"/>
      <c r="G178" s="3"/>
      <c r="H178" s="1"/>
      <c r="I178" s="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spans="1:26" ht="63" customHeight="1" x14ac:dyDescent="0.35">
      <c r="A179" s="41"/>
      <c r="B179" s="6"/>
      <c r="C179" s="38"/>
      <c r="D179" s="38"/>
      <c r="E179" s="1"/>
      <c r="F179" s="3"/>
      <c r="G179" s="3"/>
      <c r="H179" s="1"/>
      <c r="I179" s="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spans="1:26" ht="51" customHeight="1" x14ac:dyDescent="0.35">
      <c r="A180" s="41"/>
      <c r="B180" s="6"/>
      <c r="C180" s="38"/>
      <c r="D180" s="38"/>
      <c r="E180" s="1"/>
      <c r="F180" s="3"/>
      <c r="G180" s="3"/>
      <c r="H180" s="1"/>
      <c r="I180" s="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spans="1:26" ht="57" customHeight="1" x14ac:dyDescent="0.35">
      <c r="A181" s="41"/>
      <c r="B181" s="6"/>
      <c r="C181" s="38"/>
      <c r="D181" s="38"/>
      <c r="E181" s="1"/>
      <c r="F181" s="3"/>
      <c r="G181" s="3"/>
      <c r="H181" s="1"/>
      <c r="I181" s="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spans="1:26" ht="48.75" customHeight="1" x14ac:dyDescent="0.35">
      <c r="A182" s="41"/>
      <c r="B182" s="6"/>
      <c r="C182" s="38"/>
      <c r="D182" s="38"/>
      <c r="E182" s="1"/>
      <c r="F182" s="3"/>
      <c r="G182" s="3"/>
      <c r="H182" s="1"/>
      <c r="I182" s="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spans="1:26" ht="56.25" customHeight="1" x14ac:dyDescent="0.35">
      <c r="A183" s="41"/>
      <c r="B183" s="6"/>
      <c r="C183" s="38"/>
      <c r="D183" s="38"/>
      <c r="E183" s="1"/>
      <c r="F183" s="3"/>
      <c r="G183" s="3"/>
      <c r="H183" s="1"/>
      <c r="I183" s="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spans="1:26" ht="51" customHeight="1" x14ac:dyDescent="0.35">
      <c r="A184" s="41"/>
      <c r="B184" s="6"/>
      <c r="C184" s="38"/>
      <c r="D184" s="38"/>
      <c r="E184" s="1"/>
      <c r="F184" s="3"/>
      <c r="G184" s="3"/>
      <c r="H184" s="1"/>
      <c r="I184" s="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spans="1:26" ht="45.75" customHeight="1" x14ac:dyDescent="0.35">
      <c r="A185" s="41"/>
      <c r="B185" s="6"/>
      <c r="C185" s="38"/>
      <c r="D185" s="38"/>
      <c r="E185" s="1"/>
      <c r="F185" s="50"/>
      <c r="G185" s="3"/>
      <c r="H185" s="1"/>
      <c r="I185" s="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spans="1:26" ht="55.5" customHeight="1" x14ac:dyDescent="0.35">
      <c r="A186" s="41"/>
      <c r="B186" s="6"/>
      <c r="C186" s="38"/>
      <c r="D186" s="38"/>
      <c r="E186" s="11"/>
      <c r="F186" s="3"/>
      <c r="G186" s="3"/>
      <c r="H186" s="1"/>
      <c r="I186" s="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spans="1:26" ht="57" customHeight="1" x14ac:dyDescent="0.35">
      <c r="A187" s="41"/>
      <c r="B187" s="6"/>
      <c r="C187" s="38"/>
      <c r="D187" s="38"/>
      <c r="E187" s="1"/>
      <c r="F187" s="3"/>
      <c r="G187" s="3"/>
      <c r="H187" s="1"/>
      <c r="I187" s="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spans="1:26" ht="80.25" customHeight="1" x14ac:dyDescent="0.35">
      <c r="A188" s="41"/>
      <c r="B188" s="6"/>
      <c r="C188" s="38"/>
      <c r="D188" s="38"/>
      <c r="E188" s="1"/>
      <c r="F188" s="3"/>
      <c r="G188" s="3"/>
      <c r="H188" s="1"/>
      <c r="I188" s="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spans="1:26" ht="54.75" customHeight="1" x14ac:dyDescent="0.35">
      <c r="A189" s="41"/>
      <c r="B189" s="6"/>
      <c r="C189" s="38"/>
      <c r="D189" s="38"/>
      <c r="E189" s="1"/>
      <c r="F189" s="3"/>
      <c r="G189" s="3"/>
      <c r="H189" s="1"/>
      <c r="I189" s="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spans="1:26" ht="102.75" customHeight="1" x14ac:dyDescent="0.35">
      <c r="A190" s="41"/>
      <c r="B190" s="6"/>
      <c r="C190" s="38"/>
      <c r="D190" s="38"/>
      <c r="E190" s="1"/>
      <c r="F190" s="3"/>
      <c r="G190" s="3"/>
      <c r="H190" s="1"/>
      <c r="I190" s="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spans="1:26" ht="48.75" customHeight="1" x14ac:dyDescent="0.35">
      <c r="A191" s="41"/>
      <c r="B191" s="6"/>
      <c r="C191" s="38"/>
      <c r="D191" s="38"/>
      <c r="E191" s="1"/>
      <c r="F191" s="3"/>
      <c r="G191" s="3"/>
      <c r="H191" s="1"/>
      <c r="I191" s="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spans="1:26" ht="75.75" customHeight="1" x14ac:dyDescent="0.35">
      <c r="A192" s="41"/>
      <c r="B192" s="6"/>
      <c r="C192" s="38"/>
      <c r="D192" s="38"/>
      <c r="E192" s="1"/>
      <c r="F192" s="3"/>
      <c r="G192" s="3"/>
      <c r="H192" s="1"/>
      <c r="I192" s="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spans="1:26" ht="45.75" customHeight="1" x14ac:dyDescent="0.35">
      <c r="A193" s="41"/>
      <c r="B193" s="6"/>
      <c r="C193" s="38"/>
      <c r="D193" s="38"/>
      <c r="E193" s="1"/>
      <c r="F193" s="3"/>
      <c r="G193" s="3"/>
      <c r="H193" s="1"/>
      <c r="I193" s="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spans="1:26" ht="74.25" customHeight="1" x14ac:dyDescent="0.35">
      <c r="A194" s="41"/>
      <c r="B194" s="6"/>
      <c r="C194" s="38"/>
      <c r="D194" s="38"/>
      <c r="E194" s="1"/>
      <c r="F194" s="3"/>
      <c r="G194" s="3"/>
      <c r="H194" s="1"/>
      <c r="I194" s="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spans="1:26" ht="55.5" customHeight="1" x14ac:dyDescent="0.35">
      <c r="A195" s="41"/>
      <c r="B195" s="6"/>
      <c r="C195" s="38"/>
      <c r="D195" s="38"/>
      <c r="E195" s="1"/>
      <c r="F195" s="3"/>
      <c r="G195" s="3"/>
      <c r="H195" s="1"/>
      <c r="I195" s="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spans="1:26" ht="119.25" customHeight="1" x14ac:dyDescent="0.35">
      <c r="A196" s="41"/>
      <c r="B196" s="46"/>
      <c r="C196" s="49"/>
      <c r="D196" s="51"/>
      <c r="E196" s="52"/>
      <c r="F196" s="49"/>
      <c r="G196" s="3"/>
      <c r="H196" s="1"/>
      <c r="I196" s="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spans="1:26" ht="54" customHeight="1" x14ac:dyDescent="0.35">
      <c r="A197" s="41"/>
      <c r="B197" s="6"/>
      <c r="C197" s="38"/>
      <c r="D197" s="38"/>
      <c r="E197" s="1"/>
      <c r="F197" s="3"/>
      <c r="G197" s="3"/>
      <c r="H197" s="1"/>
      <c r="I197" s="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spans="1:26" ht="50.25" customHeight="1" x14ac:dyDescent="0.35">
      <c r="A198" s="41"/>
      <c r="B198" s="6"/>
      <c r="C198" s="38"/>
      <c r="D198" s="38"/>
      <c r="E198" s="1"/>
      <c r="F198" s="3"/>
      <c r="G198" s="3"/>
      <c r="H198" s="1"/>
      <c r="I198" s="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spans="1:26" ht="62.25" customHeight="1" x14ac:dyDescent="0.35">
      <c r="A199" s="41"/>
      <c r="B199" s="6"/>
      <c r="C199" s="38"/>
      <c r="D199" s="38"/>
      <c r="E199" s="1"/>
      <c r="F199" s="3"/>
      <c r="G199" s="3"/>
      <c r="H199" s="1"/>
      <c r="I199" s="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spans="1:26" ht="90" customHeight="1" x14ac:dyDescent="0.35">
      <c r="A200" s="41"/>
      <c r="B200" s="6"/>
      <c r="C200" s="38"/>
      <c r="D200" s="38"/>
      <c r="E200" s="1"/>
      <c r="F200" s="3"/>
      <c r="G200" s="3"/>
      <c r="H200" s="1"/>
      <c r="I200" s="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spans="1:26" ht="50.25" customHeight="1" x14ac:dyDescent="0.35">
      <c r="A201" s="41"/>
      <c r="B201" s="6"/>
      <c r="C201" s="38"/>
      <c r="D201" s="38"/>
      <c r="E201" s="1"/>
      <c r="F201" s="3"/>
      <c r="G201" s="3"/>
      <c r="H201" s="1"/>
      <c r="I201" s="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spans="1:26" ht="111.75" customHeight="1" x14ac:dyDescent="0.35">
      <c r="A202" s="41"/>
      <c r="B202" s="6"/>
      <c r="C202" s="1"/>
      <c r="D202" s="1"/>
      <c r="E202" s="1"/>
      <c r="F202" s="3"/>
      <c r="G202" s="3"/>
      <c r="H202" s="1"/>
      <c r="I202" s="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spans="1:26" ht="47.25" customHeight="1" x14ac:dyDescent="0.35">
      <c r="A203" s="41"/>
      <c r="B203" s="6"/>
      <c r="C203" s="1"/>
      <c r="D203" s="1"/>
      <c r="E203" s="1"/>
      <c r="F203" s="3"/>
      <c r="G203" s="3"/>
      <c r="H203" s="1"/>
      <c r="I203" s="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spans="1:26" ht="60.75" customHeight="1" x14ac:dyDescent="0.35">
      <c r="A204" s="41"/>
      <c r="B204" s="6"/>
      <c r="C204" s="38"/>
      <c r="D204" s="38"/>
      <c r="E204" s="1"/>
      <c r="F204" s="3"/>
      <c r="G204" s="3"/>
      <c r="H204" s="1"/>
      <c r="I204" s="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spans="1:26" ht="66.75" customHeight="1" x14ac:dyDescent="0.35">
      <c r="A205" s="41"/>
      <c r="B205" s="6"/>
      <c r="C205" s="1"/>
      <c r="D205" s="1"/>
      <c r="E205" s="3"/>
      <c r="F205" s="3"/>
      <c r="G205" s="3"/>
      <c r="H205" s="1"/>
      <c r="I205" s="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spans="1:26" ht="63" customHeight="1" x14ac:dyDescent="0.35">
      <c r="A206" s="41"/>
      <c r="B206" s="6"/>
      <c r="C206" s="1"/>
      <c r="D206" s="1"/>
      <c r="E206" s="1"/>
      <c r="F206" s="3"/>
      <c r="G206" s="3"/>
      <c r="H206" s="1"/>
      <c r="I206" s="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spans="1:26" ht="66" customHeight="1" x14ac:dyDescent="0.35">
      <c r="A207" s="41"/>
      <c r="B207" s="6"/>
      <c r="C207" s="1"/>
      <c r="D207" s="1"/>
      <c r="E207" s="1"/>
      <c r="F207" s="3"/>
      <c r="G207" s="3"/>
      <c r="H207" s="1"/>
      <c r="I207" s="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spans="1:26" ht="56.25" customHeight="1" x14ac:dyDescent="0.35">
      <c r="A208" s="41"/>
      <c r="B208" s="6"/>
      <c r="C208" s="1"/>
      <c r="D208" s="1"/>
      <c r="E208" s="1"/>
      <c r="F208" s="3"/>
      <c r="G208" s="3"/>
      <c r="H208" s="1"/>
      <c r="I208" s="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spans="1:26" ht="74.25" customHeight="1" x14ac:dyDescent="0.35">
      <c r="A209" s="41"/>
      <c r="B209" s="6"/>
      <c r="C209" s="1"/>
      <c r="D209" s="1"/>
      <c r="E209" s="1"/>
      <c r="F209" s="3"/>
      <c r="G209" s="3"/>
      <c r="H209" s="1"/>
      <c r="I209" s="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spans="1:26" ht="102" customHeight="1" x14ac:dyDescent="0.35">
      <c r="A210" s="41"/>
      <c r="B210" s="6"/>
      <c r="C210" s="38"/>
      <c r="D210" s="38"/>
      <c r="E210" s="38"/>
      <c r="F210" s="3"/>
      <c r="G210" s="3"/>
      <c r="H210" s="1"/>
      <c r="I210" s="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spans="1:26" ht="80.25" customHeight="1" x14ac:dyDescent="0.35">
      <c r="A211" s="41"/>
      <c r="B211" s="6"/>
      <c r="C211" s="38"/>
      <c r="D211" s="38"/>
      <c r="E211" s="38"/>
      <c r="F211" s="3"/>
      <c r="G211" s="3"/>
      <c r="H211" s="1"/>
      <c r="I211" s="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spans="1:26" ht="76.5" customHeight="1" x14ac:dyDescent="0.35">
      <c r="A212" s="41"/>
      <c r="B212" s="6"/>
      <c r="C212" s="38"/>
      <c r="D212" s="38"/>
      <c r="E212" s="38"/>
      <c r="F212" s="3"/>
      <c r="G212" s="3"/>
      <c r="H212" s="1"/>
      <c r="I212" s="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spans="1:26" ht="63" customHeight="1" x14ac:dyDescent="0.35">
      <c r="A213" s="41"/>
      <c r="B213" s="6"/>
      <c r="C213" s="38"/>
      <c r="D213" s="38"/>
      <c r="E213" s="38"/>
      <c r="F213" s="3"/>
      <c r="G213" s="3"/>
      <c r="H213" s="1"/>
      <c r="I213" s="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spans="1:26" ht="81" customHeight="1" x14ac:dyDescent="0.35">
      <c r="A214" s="41"/>
      <c r="B214" s="6"/>
      <c r="C214" s="38"/>
      <c r="D214" s="38"/>
      <c r="E214" s="38"/>
      <c r="F214" s="3"/>
      <c r="G214" s="3"/>
      <c r="H214" s="1"/>
      <c r="I214" s="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spans="1:26" ht="86.25" customHeight="1" x14ac:dyDescent="0.35">
      <c r="A215" s="41"/>
      <c r="B215" s="6"/>
      <c r="C215" s="38"/>
      <c r="D215" s="38"/>
      <c r="E215" s="38"/>
      <c r="F215" s="3"/>
      <c r="G215" s="3"/>
      <c r="H215" s="1"/>
      <c r="I215" s="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spans="1:26" ht="78.75" customHeight="1" x14ac:dyDescent="0.35">
      <c r="A216" s="41"/>
      <c r="B216" s="6"/>
      <c r="C216" s="38"/>
      <c r="D216" s="38"/>
      <c r="E216" s="38"/>
      <c r="F216" s="3"/>
      <c r="G216" s="3"/>
      <c r="H216" s="1"/>
      <c r="I216" s="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spans="1:26" ht="73.5" customHeight="1" x14ac:dyDescent="0.35">
      <c r="A217" s="41"/>
      <c r="B217" s="6"/>
      <c r="C217" s="38"/>
      <c r="D217" s="38"/>
      <c r="E217" s="38"/>
      <c r="F217" s="3"/>
      <c r="G217" s="3"/>
      <c r="H217" s="1"/>
      <c r="I217" s="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spans="1:26" ht="87.75" customHeight="1" x14ac:dyDescent="0.35">
      <c r="A218" s="41"/>
      <c r="B218" s="6"/>
      <c r="C218" s="38"/>
      <c r="D218" s="38"/>
      <c r="E218" s="1"/>
      <c r="F218" s="3"/>
      <c r="G218" s="3"/>
      <c r="H218" s="1"/>
      <c r="I218" s="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spans="1:26" ht="80.25" customHeight="1" x14ac:dyDescent="0.35">
      <c r="A219" s="41"/>
      <c r="B219" s="6"/>
      <c r="C219" s="38"/>
      <c r="D219" s="38"/>
      <c r="E219" s="3"/>
      <c r="F219" s="3"/>
      <c r="G219" s="3"/>
      <c r="H219" s="1"/>
      <c r="I219" s="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spans="1:26" ht="88.5" customHeight="1" x14ac:dyDescent="0.35">
      <c r="A220" s="41"/>
      <c r="B220" s="6"/>
      <c r="C220" s="38"/>
      <c r="D220" s="38"/>
      <c r="E220" s="1"/>
      <c r="F220" s="3"/>
      <c r="G220" s="3"/>
      <c r="H220" s="1"/>
      <c r="I220" s="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spans="1:26" ht="79.5" customHeight="1" x14ac:dyDescent="0.35">
      <c r="A221" s="41"/>
      <c r="B221" s="6"/>
      <c r="C221" s="38"/>
      <c r="D221" s="38"/>
      <c r="E221" s="38"/>
      <c r="F221" s="3"/>
      <c r="G221" s="3"/>
      <c r="H221" s="1"/>
      <c r="I221" s="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spans="1:26" ht="91.5" customHeight="1" x14ac:dyDescent="0.35">
      <c r="A222" s="41"/>
      <c r="B222" s="6"/>
      <c r="C222" s="38"/>
      <c r="D222" s="38"/>
      <c r="E222" s="38"/>
      <c r="F222" s="3"/>
      <c r="G222" s="3"/>
      <c r="H222" s="1"/>
      <c r="I222" s="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spans="1:26" ht="89.25" customHeight="1" x14ac:dyDescent="0.35">
      <c r="A223" s="41"/>
      <c r="B223" s="6"/>
      <c r="C223" s="38"/>
      <c r="D223" s="38"/>
      <c r="E223" s="1"/>
      <c r="F223" s="50"/>
      <c r="G223" s="3"/>
      <c r="H223" s="1"/>
      <c r="I223" s="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spans="1:26" ht="81.75" customHeight="1" x14ac:dyDescent="0.35">
      <c r="A224" s="41"/>
      <c r="B224" s="6"/>
      <c r="C224" s="38"/>
      <c r="D224" s="38"/>
      <c r="E224" s="1"/>
      <c r="F224" s="3"/>
      <c r="G224" s="3"/>
      <c r="H224" s="1"/>
      <c r="I224" s="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spans="1:26" ht="66.75" customHeight="1" x14ac:dyDescent="0.35">
      <c r="A225" s="41"/>
      <c r="B225" s="6"/>
      <c r="C225" s="38"/>
      <c r="D225" s="38"/>
      <c r="E225" s="1"/>
      <c r="F225" s="3"/>
      <c r="G225" s="3"/>
      <c r="H225" s="1"/>
      <c r="I225" s="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spans="1:26" ht="83.25" customHeight="1" x14ac:dyDescent="0.35">
      <c r="A226" s="41"/>
      <c r="B226" s="6"/>
      <c r="C226" s="38"/>
      <c r="D226" s="38"/>
      <c r="E226" s="1"/>
      <c r="F226" s="3"/>
      <c r="G226" s="3"/>
      <c r="H226" s="1"/>
      <c r="I226" s="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spans="1:26" ht="72" customHeight="1" x14ac:dyDescent="0.35">
      <c r="A227" s="41"/>
      <c r="B227" s="6"/>
      <c r="C227" s="38"/>
      <c r="D227" s="38"/>
      <c r="E227" s="1"/>
      <c r="F227" s="3"/>
      <c r="G227" s="3"/>
      <c r="H227" s="1"/>
      <c r="I227" s="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spans="1:26" ht="81.75" customHeight="1" x14ac:dyDescent="0.35">
      <c r="A228" s="41"/>
      <c r="B228" s="6"/>
      <c r="C228" s="38"/>
      <c r="D228" s="38"/>
      <c r="E228" s="1"/>
      <c r="F228" s="3"/>
      <c r="G228" s="3"/>
      <c r="H228" s="1"/>
      <c r="I228" s="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spans="1:26" ht="81" customHeight="1" x14ac:dyDescent="0.35">
      <c r="A229" s="41"/>
      <c r="B229" s="6"/>
      <c r="C229" s="38"/>
      <c r="D229" s="38"/>
      <c r="E229" s="1"/>
      <c r="F229" s="3"/>
      <c r="G229" s="3"/>
      <c r="H229" s="1"/>
      <c r="I229" s="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spans="1:26" ht="96" customHeight="1" x14ac:dyDescent="0.35">
      <c r="A230" s="41"/>
      <c r="B230" s="6"/>
      <c r="C230" s="38"/>
      <c r="D230" s="38"/>
      <c r="E230" s="1"/>
      <c r="F230" s="3"/>
      <c r="G230" s="3"/>
      <c r="H230" s="1"/>
      <c r="I230" s="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spans="1:26" ht="161.25" customHeight="1" x14ac:dyDescent="0.35">
      <c r="A231" s="41"/>
      <c r="B231" s="6"/>
      <c r="C231" s="1"/>
      <c r="D231" s="1"/>
      <c r="E231" s="1"/>
      <c r="F231" s="3"/>
      <c r="G231" s="3"/>
      <c r="H231" s="1"/>
      <c r="I231" s="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spans="1:26" ht="76.5" customHeight="1" x14ac:dyDescent="0.35">
      <c r="A232" s="41"/>
      <c r="B232" s="6"/>
      <c r="C232" s="38"/>
      <c r="D232" s="38"/>
      <c r="E232" s="1"/>
      <c r="F232" s="3"/>
      <c r="G232" s="3"/>
      <c r="H232" s="1"/>
      <c r="I232" s="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spans="1:26" ht="88.5" customHeight="1" x14ac:dyDescent="0.35">
      <c r="A233" s="41"/>
      <c r="B233" s="6"/>
      <c r="C233" s="38"/>
      <c r="D233" s="38"/>
      <c r="E233" s="1"/>
      <c r="F233" s="3"/>
      <c r="G233" s="3"/>
      <c r="H233" s="1"/>
      <c r="I233" s="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spans="1:26" ht="84" customHeight="1" x14ac:dyDescent="0.35">
      <c r="A234" s="41"/>
      <c r="B234" s="6"/>
      <c r="C234" s="38"/>
      <c r="D234" s="38"/>
      <c r="E234" s="1"/>
      <c r="F234" s="50"/>
      <c r="G234" s="3"/>
      <c r="H234" s="1"/>
      <c r="I234" s="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spans="1:26" ht="83.25" customHeight="1" x14ac:dyDescent="0.35">
      <c r="A235" s="41"/>
      <c r="B235" s="6"/>
      <c r="C235" s="38"/>
      <c r="D235" s="38"/>
      <c r="E235" s="38"/>
      <c r="F235" s="3"/>
      <c r="G235" s="3"/>
      <c r="H235" s="1"/>
      <c r="I235" s="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spans="1:26" ht="88.5" customHeight="1" x14ac:dyDescent="0.35">
      <c r="A236" s="41"/>
      <c r="B236" s="6"/>
      <c r="C236" s="38"/>
      <c r="D236" s="38"/>
      <c r="E236" s="38"/>
      <c r="F236" s="3"/>
      <c r="G236" s="3"/>
      <c r="H236" s="1"/>
      <c r="I236" s="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spans="1:26" ht="89.25" customHeight="1" x14ac:dyDescent="0.35">
      <c r="A237" s="41"/>
      <c r="B237" s="6"/>
      <c r="C237" s="38"/>
      <c r="D237" s="38"/>
      <c r="E237" s="1"/>
      <c r="F237" s="3"/>
      <c r="G237" s="3"/>
      <c r="H237" s="1"/>
      <c r="I237" s="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spans="1:26" ht="62.25" customHeight="1" x14ac:dyDescent="0.35">
      <c r="A238" s="41"/>
      <c r="B238" s="6"/>
      <c r="C238" s="38"/>
      <c r="D238" s="38"/>
      <c r="E238" s="1"/>
      <c r="F238" s="3"/>
      <c r="G238" s="3"/>
      <c r="H238" s="1"/>
      <c r="I238" s="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spans="1:26" ht="75.75" customHeight="1" x14ac:dyDescent="0.35">
      <c r="A239" s="41"/>
      <c r="B239" s="6"/>
      <c r="C239" s="38"/>
      <c r="D239" s="38"/>
      <c r="E239" s="1"/>
      <c r="F239" s="3"/>
      <c r="G239" s="3"/>
      <c r="H239" s="1"/>
      <c r="I239" s="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spans="1:26" ht="61.5" customHeight="1" x14ac:dyDescent="0.35">
      <c r="A240" s="41"/>
      <c r="B240" s="6"/>
      <c r="C240" s="38"/>
      <c r="D240" s="38"/>
      <c r="E240" s="1"/>
      <c r="F240" s="3"/>
      <c r="G240" s="3"/>
      <c r="H240" s="1"/>
      <c r="I240" s="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spans="1:26" ht="132.75" customHeight="1" x14ac:dyDescent="0.35">
      <c r="A241" s="41"/>
      <c r="B241" s="6"/>
      <c r="C241" s="38"/>
      <c r="D241" s="38"/>
      <c r="E241" s="1"/>
      <c r="F241" s="50"/>
      <c r="G241" s="3"/>
      <c r="H241" s="1"/>
      <c r="I241" s="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spans="1:26" ht="81" customHeight="1" x14ac:dyDescent="0.35">
      <c r="A242" s="41"/>
      <c r="B242" s="6"/>
      <c r="C242" s="38"/>
      <c r="D242" s="38"/>
      <c r="E242" s="1"/>
      <c r="F242" s="50"/>
      <c r="G242" s="3"/>
      <c r="H242" s="1"/>
      <c r="I242" s="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spans="1:26" ht="87" customHeight="1" x14ac:dyDescent="0.35">
      <c r="A243" s="41"/>
      <c r="B243" s="6"/>
      <c r="C243" s="38"/>
      <c r="D243" s="38"/>
      <c r="E243" s="1"/>
      <c r="F243" s="50"/>
      <c r="G243" s="3"/>
      <c r="H243" s="1"/>
      <c r="I243" s="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spans="1:26" ht="55.5" customHeight="1" x14ac:dyDescent="0.35">
      <c r="A244" s="41"/>
      <c r="B244" s="6"/>
      <c r="C244" s="38"/>
      <c r="D244" s="38"/>
      <c r="E244" s="1"/>
      <c r="F244" s="50"/>
      <c r="G244" s="3"/>
      <c r="H244" s="1"/>
      <c r="I244" s="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spans="1:26" ht="56.25" customHeight="1" x14ac:dyDescent="0.35">
      <c r="A245" s="41"/>
      <c r="B245" s="6"/>
      <c r="C245" s="38"/>
      <c r="D245" s="38"/>
      <c r="E245" s="1"/>
      <c r="F245" s="50"/>
      <c r="G245" s="3"/>
      <c r="H245" s="1"/>
      <c r="I245" s="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spans="1:26" ht="141" customHeight="1" x14ac:dyDescent="0.35">
      <c r="A246" s="41"/>
      <c r="B246" s="6"/>
      <c r="C246" s="38"/>
      <c r="D246" s="38"/>
      <c r="E246" s="1"/>
      <c r="F246" s="50"/>
      <c r="G246" s="3"/>
      <c r="H246" s="1"/>
      <c r="I246" s="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spans="1:26" ht="56.25" customHeight="1" x14ac:dyDescent="0.35">
      <c r="A247" s="41"/>
      <c r="B247" s="6"/>
      <c r="C247" s="38"/>
      <c r="D247" s="38"/>
      <c r="E247" s="1"/>
      <c r="F247" s="3"/>
      <c r="G247" s="3"/>
      <c r="H247" s="1"/>
      <c r="I247" s="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spans="1:26" ht="102" customHeight="1" x14ac:dyDescent="0.35">
      <c r="A248" s="41"/>
      <c r="B248" s="6"/>
      <c r="C248" s="38"/>
      <c r="D248" s="38"/>
      <c r="E248" s="1"/>
      <c r="F248" s="3"/>
      <c r="G248" s="3"/>
      <c r="H248" s="1"/>
      <c r="I248" s="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spans="1:26" ht="64.5" customHeight="1" x14ac:dyDescent="0.35">
      <c r="A249" s="41"/>
      <c r="B249" s="6"/>
      <c r="C249" s="38"/>
      <c r="D249" s="38"/>
      <c r="E249" s="1"/>
      <c r="F249" s="3"/>
      <c r="G249" s="3"/>
      <c r="H249" s="1"/>
      <c r="I249" s="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spans="1:26" ht="67.5" customHeight="1" x14ac:dyDescent="0.35">
      <c r="A250" s="41"/>
      <c r="B250" s="6"/>
      <c r="C250" s="38"/>
      <c r="D250" s="38"/>
      <c r="E250" s="1"/>
      <c r="F250" s="50"/>
      <c r="G250" s="3"/>
      <c r="H250" s="1"/>
      <c r="I250" s="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spans="1:26" ht="63.75" customHeight="1" x14ac:dyDescent="0.35">
      <c r="A251" s="41"/>
      <c r="B251" s="6"/>
      <c r="C251" s="38"/>
      <c r="D251" s="38"/>
      <c r="E251" s="11"/>
      <c r="F251" s="3"/>
      <c r="G251" s="3"/>
      <c r="H251" s="1"/>
      <c r="I251" s="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spans="1:26" ht="65.25" customHeight="1" x14ac:dyDescent="0.35">
      <c r="A252" s="41"/>
      <c r="B252" s="6"/>
      <c r="C252" s="38"/>
      <c r="D252" s="38"/>
      <c r="E252" s="1"/>
      <c r="F252" s="3"/>
      <c r="G252" s="3"/>
      <c r="H252" s="1"/>
      <c r="I252" s="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spans="1:26" ht="69" customHeight="1" x14ac:dyDescent="0.35">
      <c r="A253" s="41"/>
      <c r="B253" s="6"/>
      <c r="C253" s="38"/>
      <c r="D253" s="38"/>
      <c r="E253" s="1"/>
      <c r="F253" s="3"/>
      <c r="G253" s="3"/>
      <c r="H253" s="1"/>
      <c r="I253" s="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spans="1:26" ht="75" customHeight="1" x14ac:dyDescent="0.35">
      <c r="A254" s="41"/>
      <c r="B254" s="6"/>
      <c r="C254" s="38"/>
      <c r="D254" s="38"/>
      <c r="E254" s="1"/>
      <c r="F254" s="3"/>
      <c r="G254" s="3"/>
      <c r="H254" s="1"/>
      <c r="I254" s="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spans="1:26" ht="66.75" customHeight="1" x14ac:dyDescent="0.35">
      <c r="A255" s="41"/>
      <c r="B255" s="6"/>
      <c r="C255" s="38"/>
      <c r="D255" s="38"/>
      <c r="E255" s="1"/>
      <c r="F255" s="3"/>
      <c r="G255" s="3"/>
      <c r="H255" s="1"/>
      <c r="I255" s="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spans="1:26" ht="72.75" customHeight="1" x14ac:dyDescent="0.35">
      <c r="A256" s="41"/>
      <c r="B256" s="6"/>
      <c r="C256" s="38"/>
      <c r="D256" s="38"/>
      <c r="E256" s="1"/>
      <c r="F256" s="3"/>
      <c r="G256" s="3"/>
      <c r="H256" s="1"/>
      <c r="I256" s="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spans="1:26" ht="99.75" customHeight="1" x14ac:dyDescent="0.35">
      <c r="A257" s="41"/>
      <c r="B257" s="6"/>
      <c r="C257" s="38"/>
      <c r="D257" s="38"/>
      <c r="E257" s="1"/>
      <c r="F257" s="38"/>
      <c r="G257" s="3"/>
      <c r="H257" s="1"/>
      <c r="I257" s="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spans="1:26" ht="94.5" customHeight="1" x14ac:dyDescent="0.35">
      <c r="A258" s="41"/>
      <c r="B258" s="2"/>
      <c r="C258" s="38"/>
      <c r="D258" s="38"/>
      <c r="E258" s="1"/>
      <c r="F258" s="3"/>
      <c r="G258" s="3"/>
      <c r="H258" s="1"/>
      <c r="I258" s="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spans="1:26" ht="92.25" customHeight="1" x14ac:dyDescent="0.35">
      <c r="A259" s="41"/>
      <c r="B259" s="2"/>
      <c r="C259" s="38"/>
      <c r="D259" s="38"/>
      <c r="E259" s="1"/>
      <c r="F259" s="3"/>
      <c r="G259" s="3"/>
      <c r="H259" s="1"/>
      <c r="I259" s="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spans="1:26" ht="75" customHeight="1" x14ac:dyDescent="0.35">
      <c r="A260" s="41"/>
      <c r="B260" s="2"/>
      <c r="C260" s="38"/>
      <c r="D260" s="38"/>
      <c r="E260" s="1"/>
      <c r="F260" s="3"/>
      <c r="G260" s="3"/>
      <c r="H260" s="1"/>
      <c r="I260" s="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spans="1:26" ht="100.5" customHeight="1" x14ac:dyDescent="0.35">
      <c r="A261" s="41"/>
      <c r="B261" s="2"/>
      <c r="C261" s="38"/>
      <c r="D261" s="38"/>
      <c r="E261" s="1"/>
      <c r="F261" s="3"/>
      <c r="G261" s="3"/>
      <c r="H261" s="1"/>
      <c r="I261" s="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spans="1:26" ht="183" customHeight="1" x14ac:dyDescent="0.35">
      <c r="A262" s="41"/>
      <c r="B262" s="2"/>
      <c r="C262" s="38"/>
      <c r="D262" s="38"/>
      <c r="E262" s="1"/>
      <c r="F262" s="3"/>
      <c r="G262" s="3"/>
      <c r="H262" s="1"/>
      <c r="I262" s="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spans="1:26" ht="141" customHeight="1" x14ac:dyDescent="0.35">
      <c r="A263" s="41"/>
      <c r="B263" s="2"/>
      <c r="C263" s="38"/>
      <c r="D263" s="38"/>
      <c r="E263" s="1"/>
      <c r="F263" s="3"/>
      <c r="G263" s="3"/>
      <c r="H263" s="1"/>
      <c r="I263" s="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spans="1:26" ht="87" customHeight="1" x14ac:dyDescent="0.35">
      <c r="A264" s="41"/>
      <c r="B264" s="2"/>
      <c r="C264" s="38"/>
      <c r="D264" s="38"/>
      <c r="E264" s="1"/>
      <c r="F264" s="3"/>
      <c r="G264" s="3"/>
      <c r="H264" s="1"/>
      <c r="I264" s="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spans="1:26" ht="73.5" customHeight="1" x14ac:dyDescent="0.35">
      <c r="A265" s="41"/>
      <c r="B265" s="2"/>
      <c r="C265" s="38"/>
      <c r="D265" s="38"/>
      <c r="E265" s="1"/>
      <c r="F265" s="3"/>
      <c r="G265" s="3"/>
      <c r="H265" s="1"/>
      <c r="I265" s="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spans="1:26" ht="91.5" customHeight="1" x14ac:dyDescent="0.35">
      <c r="A266" s="41"/>
      <c r="B266" s="2"/>
      <c r="C266" s="38"/>
      <c r="D266" s="38"/>
      <c r="E266" s="1"/>
      <c r="F266" s="3"/>
      <c r="G266" s="3"/>
      <c r="H266" s="1"/>
      <c r="I266" s="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spans="1:26" ht="76.5" customHeight="1" x14ac:dyDescent="0.35">
      <c r="A267" s="41"/>
      <c r="B267" s="2"/>
      <c r="C267" s="38"/>
      <c r="D267" s="38"/>
      <c r="E267" s="1"/>
      <c r="F267" s="3"/>
      <c r="G267" s="3"/>
      <c r="H267" s="1"/>
      <c r="I267" s="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spans="1:26" ht="78.75" customHeight="1" x14ac:dyDescent="0.35">
      <c r="A268" s="41"/>
      <c r="B268" s="2"/>
      <c r="C268" s="38"/>
      <c r="D268" s="38"/>
      <c r="E268" s="1"/>
      <c r="F268" s="3"/>
      <c r="G268" s="3"/>
      <c r="H268" s="1"/>
      <c r="I268" s="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spans="1:26" ht="79.5" customHeight="1" x14ac:dyDescent="0.35">
      <c r="A269" s="41"/>
      <c r="B269" s="2"/>
      <c r="C269" s="38"/>
      <c r="D269" s="38"/>
      <c r="E269" s="1"/>
      <c r="F269" s="3"/>
      <c r="G269" s="3"/>
      <c r="H269" s="1"/>
      <c r="I269" s="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spans="1:26" ht="88.5" customHeight="1" x14ac:dyDescent="0.35">
      <c r="A270" s="41"/>
      <c r="B270" s="2"/>
      <c r="C270" s="38"/>
      <c r="D270" s="38"/>
      <c r="E270" s="1"/>
      <c r="F270" s="3"/>
      <c r="G270" s="3"/>
      <c r="H270" s="1"/>
      <c r="I270" s="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spans="1:26" ht="149.25" customHeight="1" x14ac:dyDescent="0.35">
      <c r="A271" s="41"/>
      <c r="B271" s="2"/>
      <c r="C271" s="38"/>
      <c r="D271" s="38"/>
      <c r="E271" s="1"/>
      <c r="F271" s="3"/>
      <c r="G271" s="3"/>
      <c r="H271" s="1"/>
      <c r="I271" s="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spans="1:26" ht="83.25" customHeight="1" x14ac:dyDescent="0.35">
      <c r="A272" s="41"/>
      <c r="B272" s="2"/>
      <c r="C272" s="38"/>
      <c r="D272" s="38"/>
      <c r="E272" s="1"/>
      <c r="F272" s="3"/>
      <c r="G272" s="3"/>
      <c r="H272" s="1"/>
      <c r="I272" s="38"/>
      <c r="J272" s="1"/>
      <c r="K272" s="53"/>
      <c r="L272" s="11"/>
      <c r="M272" s="41"/>
      <c r="N272" s="6"/>
      <c r="O272" s="38"/>
      <c r="P272" s="1"/>
      <c r="Q272" s="53"/>
      <c r="R272" s="54"/>
      <c r="S272" s="55"/>
      <c r="T272" s="56"/>
      <c r="U272" s="50"/>
      <c r="V272" s="57"/>
      <c r="W272" s="58"/>
      <c r="X272" s="54"/>
      <c r="Y272" s="11"/>
      <c r="Z272" s="11"/>
    </row>
    <row r="273" spans="1:26" ht="120" customHeight="1" x14ac:dyDescent="0.35">
      <c r="A273" s="41"/>
      <c r="B273" s="6"/>
      <c r="C273" s="38"/>
      <c r="D273" s="38"/>
      <c r="E273" s="1"/>
      <c r="F273" s="59"/>
      <c r="G273" s="3"/>
      <c r="H273" s="1"/>
      <c r="I273" s="38"/>
      <c r="J273" s="1"/>
      <c r="K273" s="53"/>
      <c r="L273" s="11"/>
      <c r="M273" s="41"/>
      <c r="N273" s="6"/>
      <c r="O273" s="38"/>
      <c r="P273" s="1"/>
      <c r="Q273" s="53"/>
      <c r="R273" s="54"/>
      <c r="S273" s="55"/>
      <c r="T273" s="56"/>
      <c r="U273" s="50"/>
      <c r="V273" s="57"/>
      <c r="W273" s="58"/>
      <c r="X273" s="54"/>
      <c r="Y273" s="11"/>
      <c r="Z273" s="11"/>
    </row>
    <row r="274" spans="1:26" ht="93.75" customHeight="1" x14ac:dyDescent="0.35">
      <c r="A274" s="41"/>
      <c r="B274" s="6"/>
      <c r="C274" s="38"/>
      <c r="D274" s="38"/>
      <c r="E274" s="1"/>
      <c r="F274" s="3"/>
      <c r="G274" s="3"/>
      <c r="H274" s="1"/>
      <c r="I274" s="38"/>
      <c r="J274" s="1"/>
      <c r="K274" s="53"/>
      <c r="L274" s="11"/>
      <c r="M274" s="41"/>
      <c r="N274" s="6"/>
      <c r="O274" s="38"/>
      <c r="P274" s="1"/>
      <c r="Q274" s="53"/>
      <c r="R274" s="54"/>
      <c r="S274" s="55"/>
      <c r="T274" s="56"/>
      <c r="U274" s="50"/>
      <c r="V274" s="57"/>
      <c r="W274" s="58"/>
      <c r="X274" s="54"/>
      <c r="Y274" s="11"/>
      <c r="Z274" s="11"/>
    </row>
    <row r="275" spans="1:26" ht="88.5" customHeight="1" x14ac:dyDescent="0.35">
      <c r="A275" s="41"/>
      <c r="B275" s="6"/>
      <c r="C275" s="38"/>
      <c r="D275" s="38"/>
      <c r="E275" s="1"/>
      <c r="F275" s="3"/>
      <c r="G275" s="3"/>
      <c r="H275" s="1"/>
      <c r="I275" s="38"/>
      <c r="J275" s="1"/>
      <c r="K275" s="53"/>
      <c r="L275" s="11"/>
      <c r="M275" s="41"/>
      <c r="N275" s="6"/>
      <c r="O275" s="38"/>
      <c r="P275" s="1"/>
      <c r="Q275" s="53"/>
      <c r="R275" s="54"/>
      <c r="S275" s="55"/>
      <c r="T275" s="56"/>
      <c r="U275" s="50"/>
      <c r="V275" s="57"/>
      <c r="W275" s="58"/>
      <c r="X275" s="54"/>
      <c r="Y275" s="11"/>
      <c r="Z275" s="11"/>
    </row>
    <row r="276" spans="1:26" ht="103.5" customHeight="1" x14ac:dyDescent="0.35">
      <c r="A276" s="41"/>
      <c r="B276" s="6"/>
      <c r="C276" s="38"/>
      <c r="D276" s="38"/>
      <c r="E276" s="1"/>
      <c r="F276" s="3"/>
      <c r="G276" s="3"/>
      <c r="H276" s="1"/>
      <c r="I276" s="1"/>
      <c r="J276" s="1"/>
      <c r="K276" s="53"/>
      <c r="L276" s="11"/>
      <c r="M276" s="41"/>
      <c r="N276" s="6"/>
      <c r="O276" s="1"/>
      <c r="P276" s="1"/>
      <c r="Q276" s="53"/>
      <c r="R276" s="54"/>
      <c r="S276" s="55"/>
      <c r="T276" s="56"/>
      <c r="U276" s="57"/>
      <c r="V276" s="57"/>
      <c r="W276" s="58"/>
      <c r="X276" s="54"/>
      <c r="Y276" s="11"/>
      <c r="Z276" s="11"/>
    </row>
    <row r="277" spans="1:26" ht="87" customHeight="1" x14ac:dyDescent="0.35">
      <c r="A277" s="41"/>
      <c r="B277" s="6"/>
      <c r="C277" s="1"/>
      <c r="D277" s="1"/>
      <c r="E277" s="1"/>
      <c r="F277" s="3"/>
      <c r="G277" s="3"/>
      <c r="H277" s="1"/>
      <c r="I277" s="38"/>
      <c r="J277" s="1"/>
      <c r="K277" s="53"/>
      <c r="L277" s="11"/>
      <c r="M277" s="41"/>
      <c r="N277" s="6"/>
      <c r="O277" s="38"/>
      <c r="P277" s="1"/>
      <c r="Q277" s="53"/>
      <c r="R277" s="54"/>
      <c r="S277" s="55"/>
      <c r="T277" s="56"/>
      <c r="U277" s="50"/>
      <c r="V277" s="57"/>
      <c r="W277" s="58"/>
      <c r="X277" s="54"/>
      <c r="Y277" s="11"/>
      <c r="Z277" s="11"/>
    </row>
    <row r="278" spans="1:26" ht="99" customHeight="1" x14ac:dyDescent="0.35">
      <c r="A278" s="41"/>
      <c r="B278" s="6"/>
      <c r="C278" s="38"/>
      <c r="D278" s="38"/>
      <c r="E278" s="1"/>
      <c r="F278" s="3"/>
      <c r="G278" s="3"/>
      <c r="H278" s="1"/>
      <c r="I278" s="38"/>
      <c r="J278" s="1"/>
      <c r="K278" s="53"/>
      <c r="L278" s="11"/>
      <c r="M278" s="41"/>
      <c r="N278" s="6"/>
      <c r="O278" s="38"/>
      <c r="P278" s="1"/>
      <c r="Q278" s="53"/>
      <c r="R278" s="54"/>
      <c r="S278" s="55"/>
      <c r="T278" s="56"/>
      <c r="U278" s="50"/>
      <c r="V278" s="57"/>
      <c r="W278" s="58"/>
      <c r="X278" s="54"/>
      <c r="Y278" s="11"/>
      <c r="Z278" s="11"/>
    </row>
    <row r="279" spans="1:26" ht="72.75" customHeight="1" x14ac:dyDescent="0.35">
      <c r="A279" s="41"/>
      <c r="B279" s="6"/>
      <c r="C279" s="38"/>
      <c r="D279" s="38"/>
      <c r="E279" s="1"/>
      <c r="F279" s="3"/>
      <c r="G279" s="3"/>
      <c r="H279" s="1"/>
      <c r="I279" s="38"/>
      <c r="J279" s="1"/>
      <c r="K279" s="58"/>
      <c r="L279" s="11"/>
      <c r="M279" s="41"/>
      <c r="N279" s="6"/>
      <c r="O279" s="38"/>
      <c r="P279" s="1"/>
      <c r="Q279" s="58"/>
      <c r="R279" s="54"/>
      <c r="S279" s="55"/>
      <c r="T279" s="56"/>
      <c r="U279" s="50"/>
      <c r="V279" s="57"/>
      <c r="W279" s="58"/>
      <c r="X279" s="54"/>
      <c r="Y279" s="11"/>
      <c r="Z279" s="11"/>
    </row>
    <row r="280" spans="1:26" ht="69.75" customHeight="1" x14ac:dyDescent="0.35">
      <c r="A280" s="41"/>
      <c r="B280" s="6"/>
      <c r="C280" s="38"/>
      <c r="D280" s="38"/>
      <c r="E280" s="1"/>
      <c r="F280" s="50"/>
      <c r="G280" s="3"/>
      <c r="H280" s="1"/>
      <c r="I280" s="38"/>
      <c r="J280" s="38"/>
      <c r="K280" s="53"/>
      <c r="L280" s="11"/>
      <c r="M280" s="41"/>
      <c r="N280" s="6"/>
      <c r="O280" s="38"/>
      <c r="P280" s="38"/>
      <c r="Q280" s="53"/>
      <c r="R280" s="54"/>
      <c r="S280" s="55"/>
      <c r="T280" s="56"/>
      <c r="U280" s="50"/>
      <c r="V280" s="50"/>
      <c r="W280" s="58"/>
      <c r="X280" s="54"/>
      <c r="Y280" s="11"/>
      <c r="Z280" s="11"/>
    </row>
    <row r="281" spans="1:26" ht="77.25" customHeight="1" x14ac:dyDescent="0.35">
      <c r="A281" s="41"/>
      <c r="B281" s="6"/>
      <c r="C281" s="38"/>
      <c r="D281" s="38"/>
      <c r="E281" s="38"/>
      <c r="F281" s="3"/>
      <c r="G281" s="3"/>
      <c r="H281" s="1"/>
      <c r="I281" s="38"/>
      <c r="J281" s="38"/>
      <c r="K281" s="53"/>
      <c r="L281" s="11"/>
      <c r="M281" s="41"/>
      <c r="N281" s="6"/>
      <c r="O281" s="38"/>
      <c r="P281" s="38"/>
      <c r="Q281" s="53"/>
      <c r="R281" s="54"/>
      <c r="S281" s="55"/>
      <c r="T281" s="56"/>
      <c r="U281" s="50"/>
      <c r="V281" s="50"/>
      <c r="W281" s="58"/>
      <c r="X281" s="54"/>
      <c r="Y281" s="11"/>
      <c r="Z281" s="11"/>
    </row>
    <row r="282" spans="1:26" ht="66" customHeight="1" x14ac:dyDescent="0.35">
      <c r="A282" s="41"/>
      <c r="B282" s="6"/>
      <c r="C282" s="38"/>
      <c r="D282" s="38"/>
      <c r="E282" s="38"/>
      <c r="F282" s="3"/>
      <c r="G282" s="3"/>
      <c r="H282" s="1"/>
      <c r="I282" s="38"/>
      <c r="J282" s="1"/>
      <c r="K282" s="53"/>
      <c r="L282" s="11"/>
      <c r="M282" s="41"/>
      <c r="N282" s="6"/>
      <c r="O282" s="38"/>
      <c r="P282" s="1"/>
      <c r="Q282" s="53"/>
      <c r="R282" s="54"/>
      <c r="S282" s="55"/>
      <c r="T282" s="56"/>
      <c r="U282" s="50"/>
      <c r="V282" s="57"/>
      <c r="W282" s="58"/>
      <c r="X282" s="54"/>
      <c r="Y282" s="11"/>
      <c r="Z282" s="11"/>
    </row>
    <row r="283" spans="1:26" ht="75" customHeight="1" x14ac:dyDescent="0.35">
      <c r="A283" s="41"/>
      <c r="B283" s="6"/>
      <c r="C283" s="38"/>
      <c r="D283" s="38"/>
      <c r="E283" s="1"/>
      <c r="F283" s="3"/>
      <c r="G283" s="3"/>
      <c r="H283" s="1"/>
      <c r="I283" s="38"/>
      <c r="J283" s="1"/>
      <c r="K283" s="53"/>
      <c r="L283" s="11"/>
      <c r="M283" s="41"/>
      <c r="N283" s="6"/>
      <c r="O283" s="38"/>
      <c r="P283" s="1"/>
      <c r="Q283" s="53"/>
      <c r="R283" s="54"/>
      <c r="S283" s="55"/>
      <c r="T283" s="56"/>
      <c r="U283" s="50"/>
      <c r="V283" s="57"/>
      <c r="W283" s="58"/>
      <c r="X283" s="54"/>
      <c r="Y283" s="11"/>
      <c r="Z283" s="11"/>
    </row>
    <row r="284" spans="1:26" ht="155.25" customHeight="1" x14ac:dyDescent="0.35">
      <c r="A284" s="41"/>
      <c r="B284" s="6"/>
      <c r="C284" s="38"/>
      <c r="D284" s="38"/>
      <c r="E284" s="1"/>
      <c r="F284" s="3"/>
      <c r="G284" s="3"/>
      <c r="H284" s="1"/>
      <c r="I284" s="38"/>
      <c r="J284" s="1"/>
      <c r="K284" s="53"/>
      <c r="L284" s="11"/>
      <c r="M284" s="41"/>
      <c r="N284" s="6"/>
      <c r="O284" s="38"/>
      <c r="P284" s="1"/>
      <c r="Q284" s="53"/>
      <c r="R284" s="54"/>
      <c r="S284" s="55"/>
      <c r="T284" s="56"/>
      <c r="U284" s="50"/>
      <c r="V284" s="57"/>
      <c r="W284" s="58"/>
      <c r="X284" s="54"/>
      <c r="Y284" s="11"/>
      <c r="Z284" s="11"/>
    </row>
    <row r="285" spans="1:26" ht="126.75" customHeight="1" x14ac:dyDescent="0.35">
      <c r="A285" s="41"/>
      <c r="B285" s="6"/>
      <c r="C285" s="38"/>
      <c r="D285" s="38"/>
      <c r="E285" s="1"/>
      <c r="F285" s="3"/>
      <c r="G285" s="3"/>
      <c r="H285" s="1"/>
      <c r="I285" s="38"/>
      <c r="J285" s="1"/>
      <c r="K285" s="53"/>
      <c r="L285" s="11"/>
      <c r="M285" s="41"/>
      <c r="N285" s="6"/>
      <c r="O285" s="38"/>
      <c r="P285" s="1"/>
      <c r="Q285" s="53"/>
      <c r="R285" s="54"/>
      <c r="S285" s="55"/>
      <c r="T285" s="56"/>
      <c r="U285" s="50"/>
      <c r="V285" s="57"/>
      <c r="W285" s="58"/>
      <c r="X285" s="54"/>
      <c r="Y285" s="11"/>
      <c r="Z285" s="11"/>
    </row>
    <row r="286" spans="1:26" ht="68.25" customHeight="1" x14ac:dyDescent="0.35">
      <c r="A286" s="41"/>
      <c r="B286" s="6"/>
      <c r="C286" s="38"/>
      <c r="D286" s="38"/>
      <c r="E286" s="1"/>
      <c r="F286" s="3"/>
      <c r="G286" s="3"/>
      <c r="H286" s="1"/>
      <c r="I286" s="38"/>
      <c r="J286" s="1"/>
      <c r="K286" s="58"/>
      <c r="L286" s="11"/>
      <c r="M286" s="41"/>
      <c r="N286" s="6"/>
      <c r="O286" s="38"/>
      <c r="P286" s="1"/>
      <c r="Q286" s="58"/>
      <c r="R286" s="54"/>
      <c r="S286" s="55"/>
      <c r="T286" s="56"/>
      <c r="U286" s="50"/>
      <c r="V286" s="57"/>
      <c r="W286" s="58"/>
      <c r="X286" s="54"/>
      <c r="Y286" s="11"/>
      <c r="Z286" s="11"/>
    </row>
    <row r="287" spans="1:26" ht="91.5" customHeight="1" x14ac:dyDescent="0.35">
      <c r="A287" s="41"/>
      <c r="B287" s="6"/>
      <c r="C287" s="38"/>
      <c r="D287" s="38"/>
      <c r="E287" s="1"/>
      <c r="F287" s="50"/>
      <c r="G287" s="3"/>
      <c r="H287" s="1"/>
      <c r="I287" s="38"/>
      <c r="J287" s="1"/>
      <c r="K287" s="58"/>
      <c r="L287" s="11"/>
      <c r="M287" s="41"/>
      <c r="N287" s="6"/>
      <c r="O287" s="38"/>
      <c r="P287" s="1"/>
      <c r="Q287" s="58"/>
      <c r="R287" s="54"/>
      <c r="S287" s="55"/>
      <c r="T287" s="56"/>
      <c r="U287" s="50"/>
      <c r="V287" s="57"/>
      <c r="W287" s="58"/>
      <c r="X287" s="54"/>
      <c r="Y287" s="11"/>
      <c r="Z287" s="11"/>
    </row>
    <row r="288" spans="1:26" ht="87" customHeight="1" x14ac:dyDescent="0.35">
      <c r="A288" s="41"/>
      <c r="B288" s="6"/>
      <c r="C288" s="38"/>
      <c r="D288" s="38"/>
      <c r="E288" s="1"/>
      <c r="F288" s="50"/>
      <c r="G288" s="3"/>
      <c r="H288" s="1"/>
      <c r="I288" s="38"/>
      <c r="J288" s="1"/>
      <c r="K288" s="58"/>
      <c r="L288" s="11"/>
      <c r="M288" s="41"/>
      <c r="N288" s="6"/>
      <c r="O288" s="38"/>
      <c r="P288" s="1"/>
      <c r="Q288" s="58"/>
      <c r="R288" s="54"/>
      <c r="S288" s="55"/>
      <c r="T288" s="56"/>
      <c r="U288" s="50"/>
      <c r="V288" s="57"/>
      <c r="W288" s="58"/>
      <c r="X288" s="54"/>
      <c r="Y288" s="11"/>
      <c r="Z288" s="11"/>
    </row>
    <row r="289" spans="1:26" ht="158.25" customHeight="1" x14ac:dyDescent="0.35">
      <c r="A289" s="41"/>
      <c r="B289" s="6"/>
      <c r="C289" s="38"/>
      <c r="D289" s="38"/>
      <c r="E289" s="1"/>
      <c r="F289" s="50"/>
      <c r="G289" s="3"/>
      <c r="H289" s="1"/>
      <c r="I289" s="38"/>
      <c r="J289" s="1"/>
      <c r="K289" s="58"/>
      <c r="L289" s="11"/>
      <c r="M289" s="41"/>
      <c r="N289" s="6"/>
      <c r="O289" s="38"/>
      <c r="P289" s="1"/>
      <c r="Q289" s="58"/>
      <c r="R289" s="54"/>
      <c r="S289" s="55"/>
      <c r="T289" s="56"/>
      <c r="U289" s="50"/>
      <c r="V289" s="57"/>
      <c r="W289" s="58"/>
      <c r="X289" s="54"/>
      <c r="Y289" s="11"/>
      <c r="Z289" s="11"/>
    </row>
    <row r="290" spans="1:26" ht="87" customHeight="1" x14ac:dyDescent="0.35">
      <c r="A290" s="41"/>
      <c r="B290" s="6"/>
      <c r="C290" s="38"/>
      <c r="D290" s="38"/>
      <c r="E290" s="1"/>
      <c r="F290" s="50"/>
      <c r="G290" s="3"/>
      <c r="H290" s="1"/>
      <c r="I290" s="38"/>
      <c r="J290" s="1"/>
      <c r="K290" s="58"/>
      <c r="L290" s="11"/>
      <c r="M290" s="41"/>
      <c r="N290" s="6"/>
      <c r="O290" s="38"/>
      <c r="P290" s="1"/>
      <c r="Q290" s="58"/>
      <c r="R290" s="54"/>
      <c r="S290" s="55"/>
      <c r="T290" s="56"/>
      <c r="U290" s="50"/>
      <c r="V290" s="57"/>
      <c r="W290" s="58"/>
      <c r="X290" s="54"/>
      <c r="Y290" s="11"/>
      <c r="Z290" s="11"/>
    </row>
    <row r="291" spans="1:26" ht="89.25" customHeight="1" x14ac:dyDescent="0.35">
      <c r="A291" s="41"/>
      <c r="B291" s="6"/>
      <c r="C291" s="38"/>
      <c r="D291" s="38"/>
      <c r="E291" s="1"/>
      <c r="F291" s="50"/>
      <c r="G291" s="3"/>
      <c r="H291" s="1"/>
      <c r="I291" s="38"/>
      <c r="J291" s="1"/>
      <c r="K291" s="58"/>
      <c r="L291" s="11"/>
      <c r="M291" s="41"/>
      <c r="N291" s="6"/>
      <c r="O291" s="38"/>
      <c r="P291" s="1"/>
      <c r="Q291" s="58"/>
      <c r="R291" s="54"/>
      <c r="S291" s="55"/>
      <c r="T291" s="56"/>
      <c r="U291" s="50"/>
      <c r="V291" s="57"/>
      <c r="W291" s="58"/>
      <c r="X291" s="54"/>
      <c r="Y291" s="11"/>
      <c r="Z291" s="11"/>
    </row>
    <row r="292" spans="1:26" ht="83.25" customHeight="1" x14ac:dyDescent="0.35">
      <c r="A292" s="41"/>
      <c r="B292" s="6"/>
      <c r="C292" s="38"/>
      <c r="D292" s="38"/>
      <c r="E292" s="1"/>
      <c r="F292" s="50"/>
      <c r="G292" s="3"/>
      <c r="H292" s="1"/>
      <c r="I292" s="38"/>
      <c r="J292" s="1"/>
      <c r="K292" s="53"/>
      <c r="L292" s="11"/>
      <c r="M292" s="41"/>
      <c r="N292" s="6"/>
      <c r="O292" s="38"/>
      <c r="P292" s="1"/>
      <c r="Q292" s="53"/>
      <c r="R292" s="54"/>
      <c r="S292" s="55"/>
      <c r="T292" s="56"/>
      <c r="U292" s="50"/>
      <c r="V292" s="57"/>
      <c r="W292" s="58"/>
      <c r="X292" s="54"/>
      <c r="Y292" s="11"/>
      <c r="Z292" s="11"/>
    </row>
    <row r="293" spans="1:26" ht="98.25" customHeight="1" x14ac:dyDescent="0.35">
      <c r="A293" s="41"/>
      <c r="B293" s="6"/>
      <c r="C293" s="38"/>
      <c r="D293" s="38"/>
      <c r="E293" s="1"/>
      <c r="F293" s="3"/>
      <c r="G293" s="3"/>
      <c r="H293" s="1"/>
      <c r="I293" s="38"/>
      <c r="J293" s="1"/>
      <c r="K293" s="53"/>
      <c r="L293" s="11"/>
      <c r="M293" s="41"/>
      <c r="N293" s="6"/>
      <c r="O293" s="38"/>
      <c r="P293" s="1"/>
      <c r="Q293" s="53"/>
      <c r="R293" s="54"/>
      <c r="S293" s="55"/>
      <c r="T293" s="56"/>
      <c r="U293" s="50"/>
      <c r="V293" s="57"/>
      <c r="W293" s="58"/>
      <c r="X293" s="54"/>
      <c r="Y293" s="11"/>
      <c r="Z293" s="11"/>
    </row>
    <row r="294" spans="1:26" ht="75" customHeight="1" x14ac:dyDescent="0.35">
      <c r="A294" s="41"/>
      <c r="B294" s="6"/>
      <c r="C294" s="38"/>
      <c r="D294" s="38"/>
      <c r="E294" s="1"/>
      <c r="F294" s="3"/>
      <c r="G294" s="3"/>
      <c r="H294" s="1"/>
      <c r="I294" s="38"/>
      <c r="J294" s="1"/>
      <c r="K294" s="53"/>
      <c r="L294" s="11"/>
      <c r="M294" s="41"/>
      <c r="N294" s="6"/>
      <c r="O294" s="38"/>
      <c r="P294" s="1"/>
      <c r="Q294" s="53"/>
      <c r="R294" s="54"/>
      <c r="S294" s="55"/>
      <c r="T294" s="56"/>
      <c r="U294" s="50"/>
      <c r="V294" s="57"/>
      <c r="W294" s="58"/>
      <c r="X294" s="54"/>
      <c r="Y294" s="11"/>
      <c r="Z294" s="11"/>
    </row>
    <row r="295" spans="1:26" ht="88.5" customHeight="1" x14ac:dyDescent="0.35">
      <c r="A295" s="41"/>
      <c r="B295" s="6"/>
      <c r="C295" s="38"/>
      <c r="D295" s="38"/>
      <c r="E295" s="1"/>
      <c r="F295" s="3"/>
      <c r="G295" s="3"/>
      <c r="H295" s="1"/>
      <c r="I295" s="38"/>
      <c r="J295" s="1"/>
      <c r="K295" s="58"/>
      <c r="L295" s="11"/>
      <c r="M295" s="41"/>
      <c r="N295" s="6"/>
      <c r="O295" s="38"/>
      <c r="P295" s="1"/>
      <c r="Q295" s="58"/>
      <c r="R295" s="54"/>
      <c r="S295" s="55"/>
      <c r="T295" s="56"/>
      <c r="U295" s="50"/>
      <c r="V295" s="57"/>
      <c r="W295" s="58"/>
      <c r="X295" s="54"/>
      <c r="Y295" s="11"/>
      <c r="Z295" s="11"/>
    </row>
    <row r="296" spans="1:26" ht="88.5" customHeight="1" x14ac:dyDescent="0.35">
      <c r="A296" s="41"/>
      <c r="B296" s="6"/>
      <c r="C296" s="38"/>
      <c r="D296" s="38"/>
      <c r="E296" s="1"/>
      <c r="F296" s="50"/>
      <c r="G296" s="3"/>
      <c r="H296" s="1"/>
      <c r="I296" s="38"/>
      <c r="J296" s="11"/>
      <c r="K296" s="53"/>
      <c r="L296" s="11"/>
      <c r="M296" s="41"/>
      <c r="N296" s="6"/>
      <c r="O296" s="38"/>
      <c r="P296" s="11"/>
      <c r="Q296" s="53"/>
      <c r="R296" s="54"/>
      <c r="S296" s="55"/>
      <c r="T296" s="56"/>
      <c r="U296" s="50"/>
      <c r="V296" s="57"/>
      <c r="W296" s="58"/>
      <c r="X296" s="54"/>
      <c r="Y296" s="11"/>
      <c r="Z296" s="11"/>
    </row>
    <row r="297" spans="1:26" ht="79.5" customHeight="1" x14ac:dyDescent="0.35">
      <c r="A297" s="41"/>
      <c r="B297" s="6"/>
      <c r="C297" s="38"/>
      <c r="D297" s="38"/>
      <c r="E297" s="11"/>
      <c r="F297" s="3"/>
      <c r="G297" s="3"/>
      <c r="H297" s="1"/>
      <c r="I297" s="38"/>
      <c r="J297" s="1"/>
      <c r="K297" s="53"/>
      <c r="L297" s="11"/>
      <c r="M297" s="41"/>
      <c r="N297" s="6"/>
      <c r="O297" s="38"/>
      <c r="P297" s="1"/>
      <c r="Q297" s="53"/>
      <c r="R297" s="54"/>
      <c r="S297" s="55"/>
      <c r="T297" s="56"/>
      <c r="U297" s="50"/>
      <c r="V297" s="57"/>
      <c r="W297" s="58"/>
      <c r="X297" s="54"/>
      <c r="Y297" s="11"/>
      <c r="Z297" s="11"/>
    </row>
    <row r="298" spans="1:26" ht="81.75" customHeight="1" x14ac:dyDescent="0.35">
      <c r="A298" s="41"/>
      <c r="B298" s="6"/>
      <c r="C298" s="38"/>
      <c r="D298" s="60"/>
      <c r="E298" s="1"/>
      <c r="F298" s="3"/>
      <c r="G298" s="3"/>
      <c r="H298" s="1"/>
      <c r="I298" s="38"/>
      <c r="J298" s="1"/>
      <c r="K298" s="53"/>
      <c r="L298" s="11"/>
      <c r="M298" s="41"/>
      <c r="N298" s="6"/>
      <c r="O298" s="38"/>
      <c r="P298" s="1"/>
      <c r="Q298" s="53"/>
      <c r="R298" s="54"/>
      <c r="S298" s="55"/>
      <c r="T298" s="56"/>
      <c r="U298" s="50"/>
      <c r="V298" s="57"/>
      <c r="W298" s="58"/>
      <c r="X298" s="54"/>
      <c r="Y298" s="11"/>
      <c r="Z298" s="11"/>
    </row>
    <row r="299" spans="1:26" ht="105.75" customHeight="1" x14ac:dyDescent="0.35">
      <c r="A299" s="41"/>
      <c r="B299" s="6"/>
      <c r="C299" s="38"/>
      <c r="D299" s="38"/>
      <c r="E299" s="1"/>
      <c r="F299" s="3"/>
      <c r="G299" s="3"/>
      <c r="H299" s="1"/>
      <c r="I299" s="38"/>
      <c r="J299" s="1"/>
      <c r="K299" s="53"/>
      <c r="L299" s="11"/>
      <c r="M299" s="41"/>
      <c r="N299" s="6"/>
      <c r="O299" s="38"/>
      <c r="P299" s="1"/>
      <c r="Q299" s="53"/>
      <c r="R299" s="54"/>
      <c r="S299" s="55"/>
      <c r="T299" s="56"/>
      <c r="U299" s="50"/>
      <c r="V299" s="57"/>
      <c r="W299" s="58"/>
      <c r="X299" s="54"/>
      <c r="Y299" s="11"/>
      <c r="Z299" s="11"/>
    </row>
    <row r="300" spans="1:26" ht="91.5" customHeight="1" x14ac:dyDescent="0.35">
      <c r="A300" s="41"/>
      <c r="B300" s="6"/>
      <c r="C300" s="38"/>
      <c r="D300" s="38"/>
      <c r="E300" s="1"/>
      <c r="F300" s="3"/>
      <c r="G300" s="3"/>
      <c r="H300" s="1"/>
      <c r="I300" s="38"/>
      <c r="J300" s="1"/>
      <c r="K300" s="53"/>
      <c r="L300" s="11"/>
      <c r="M300" s="41"/>
      <c r="N300" s="6"/>
      <c r="O300" s="38"/>
      <c r="P300" s="1"/>
      <c r="Q300" s="53"/>
      <c r="R300" s="54"/>
      <c r="S300" s="55"/>
      <c r="T300" s="56"/>
      <c r="U300" s="50"/>
      <c r="V300" s="57"/>
      <c r="W300" s="58"/>
      <c r="X300" s="54"/>
      <c r="Y300" s="11"/>
      <c r="Z300" s="11"/>
    </row>
    <row r="301" spans="1:26" ht="87" customHeight="1" x14ac:dyDescent="0.35">
      <c r="A301" s="41"/>
      <c r="B301" s="6"/>
      <c r="C301" s="38"/>
      <c r="D301" s="38"/>
      <c r="E301" s="1"/>
      <c r="F301" s="3"/>
      <c r="G301" s="3"/>
      <c r="H301" s="1"/>
      <c r="I301" s="38"/>
      <c r="J301" s="1"/>
      <c r="K301" s="53"/>
      <c r="L301" s="11"/>
      <c r="M301" s="41"/>
      <c r="N301" s="6"/>
      <c r="O301" s="38"/>
      <c r="P301" s="1"/>
      <c r="Q301" s="53"/>
      <c r="R301" s="54"/>
      <c r="S301" s="55"/>
      <c r="T301" s="56"/>
      <c r="U301" s="50"/>
      <c r="V301" s="57"/>
      <c r="W301" s="58"/>
      <c r="X301" s="54"/>
      <c r="Y301" s="11"/>
      <c r="Z301" s="11"/>
    </row>
    <row r="302" spans="1:26" ht="87" customHeight="1" x14ac:dyDescent="0.35">
      <c r="A302" s="41"/>
      <c r="B302" s="6"/>
      <c r="C302" s="38"/>
      <c r="D302" s="38"/>
      <c r="E302" s="1"/>
      <c r="F302" s="3"/>
      <c r="G302" s="3"/>
      <c r="H302" s="1"/>
      <c r="I302" s="38"/>
      <c r="J302" s="1"/>
      <c r="K302" s="53"/>
      <c r="L302" s="11"/>
      <c r="M302" s="41"/>
      <c r="N302" s="6"/>
      <c r="O302" s="38"/>
      <c r="P302" s="1"/>
      <c r="Q302" s="53"/>
      <c r="R302" s="54"/>
      <c r="S302" s="55"/>
      <c r="T302" s="56"/>
      <c r="U302" s="50"/>
      <c r="V302" s="57"/>
      <c r="W302" s="58"/>
      <c r="X302" s="54"/>
      <c r="Y302" s="11"/>
      <c r="Z302" s="11"/>
    </row>
    <row r="303" spans="1:26" ht="87" customHeight="1" x14ac:dyDescent="0.35">
      <c r="A303" s="41"/>
      <c r="B303" s="6"/>
      <c r="C303" s="38"/>
      <c r="D303" s="38"/>
      <c r="E303" s="1"/>
      <c r="F303" s="3"/>
      <c r="G303" s="3"/>
      <c r="H303" s="1"/>
      <c r="I303" s="38"/>
      <c r="J303" s="1"/>
      <c r="K303" s="53"/>
      <c r="L303" s="11"/>
      <c r="M303" s="41"/>
      <c r="N303" s="6"/>
      <c r="O303" s="38"/>
      <c r="P303" s="1"/>
      <c r="Q303" s="53"/>
      <c r="R303" s="54"/>
      <c r="S303" s="55"/>
      <c r="T303" s="56"/>
      <c r="U303" s="50"/>
      <c r="V303" s="57"/>
      <c r="W303" s="58"/>
      <c r="X303" s="54"/>
      <c r="Y303" s="11"/>
      <c r="Z303" s="11"/>
    </row>
    <row r="304" spans="1:26" ht="93.75" customHeight="1" x14ac:dyDescent="0.35">
      <c r="A304" s="41"/>
      <c r="B304" s="6"/>
      <c r="C304" s="38"/>
      <c r="D304" s="38"/>
      <c r="E304" s="1"/>
      <c r="F304" s="3"/>
      <c r="G304" s="3"/>
      <c r="H304" s="1"/>
      <c r="I304" s="1"/>
      <c r="J304" s="11"/>
      <c r="K304" s="11"/>
      <c r="L304" s="11"/>
      <c r="M304" s="11"/>
      <c r="N304" s="11"/>
      <c r="O304" s="11"/>
      <c r="P304" s="11"/>
      <c r="Q304" s="11"/>
      <c r="R304" s="57"/>
      <c r="S304" s="57"/>
      <c r="T304" s="57"/>
      <c r="U304" s="57"/>
      <c r="V304" s="57"/>
      <c r="W304" s="57"/>
      <c r="X304" s="57"/>
      <c r="Y304" s="11"/>
      <c r="Z304" s="11"/>
    </row>
    <row r="305" spans="1:26" ht="89.25" customHeight="1" x14ac:dyDescent="0.35">
      <c r="A305" s="41"/>
      <c r="B305" s="6"/>
      <c r="C305" s="38"/>
      <c r="D305" s="38"/>
      <c r="E305" s="1"/>
      <c r="F305" s="3"/>
      <c r="G305" s="3"/>
      <c r="H305" s="1"/>
      <c r="I305" s="1"/>
      <c r="J305" s="11"/>
      <c r="K305" s="11"/>
      <c r="L305" s="11"/>
      <c r="M305" s="11"/>
      <c r="N305" s="11"/>
      <c r="O305" s="11"/>
      <c r="P305" s="11"/>
      <c r="Q305" s="11"/>
      <c r="R305" s="57"/>
      <c r="S305" s="57"/>
      <c r="T305" s="57"/>
      <c r="U305" s="57"/>
      <c r="V305" s="57"/>
      <c r="W305" s="57"/>
      <c r="X305" s="57"/>
      <c r="Y305" s="11"/>
      <c r="Z305" s="11"/>
    </row>
    <row r="306" spans="1:26" ht="150" customHeight="1" x14ac:dyDescent="0.35">
      <c r="A306" s="41"/>
      <c r="B306" s="6"/>
      <c r="C306" s="38"/>
      <c r="D306" s="38"/>
      <c r="E306" s="1"/>
      <c r="F306" s="3"/>
      <c r="G306" s="3"/>
      <c r="H306" s="1"/>
      <c r="I306" s="1"/>
      <c r="J306" s="11"/>
      <c r="K306" s="11"/>
      <c r="L306" s="11"/>
      <c r="M306" s="11"/>
      <c r="N306" s="11"/>
      <c r="O306" s="11"/>
      <c r="P306" s="11"/>
      <c r="Q306" s="11"/>
      <c r="R306" s="57"/>
      <c r="S306" s="57"/>
      <c r="T306" s="57"/>
      <c r="U306" s="57"/>
      <c r="V306" s="57"/>
      <c r="W306" s="57"/>
      <c r="X306" s="57"/>
      <c r="Y306" s="11"/>
      <c r="Z306" s="11"/>
    </row>
    <row r="307" spans="1:26" ht="95.25" customHeight="1" x14ac:dyDescent="0.35">
      <c r="A307" s="41"/>
      <c r="B307" s="6"/>
      <c r="C307" s="38"/>
      <c r="D307" s="38"/>
      <c r="E307" s="1"/>
      <c r="F307" s="50"/>
      <c r="G307" s="3"/>
      <c r="H307" s="1"/>
      <c r="I307" s="1"/>
      <c r="J307" s="11"/>
      <c r="K307" s="11"/>
      <c r="L307" s="11"/>
      <c r="M307" s="11"/>
      <c r="N307" s="11"/>
      <c r="O307" s="11"/>
      <c r="P307" s="11"/>
      <c r="Q307" s="11"/>
      <c r="R307" s="57"/>
      <c r="S307" s="57"/>
      <c r="T307" s="57"/>
      <c r="U307" s="57"/>
      <c r="V307" s="57"/>
      <c r="W307" s="57"/>
      <c r="X307" s="57"/>
      <c r="Y307" s="11"/>
      <c r="Z307" s="11"/>
    </row>
    <row r="308" spans="1:26" ht="66.75" customHeight="1" x14ac:dyDescent="0.35">
      <c r="A308" s="41"/>
      <c r="B308" s="6"/>
      <c r="C308" s="38"/>
      <c r="D308" s="38"/>
      <c r="E308" s="1"/>
      <c r="F308" s="50"/>
      <c r="G308" s="3"/>
      <c r="H308" s="1"/>
      <c r="I308" s="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spans="1:26" ht="91.5" customHeight="1" x14ac:dyDescent="0.35">
      <c r="A309" s="41"/>
      <c r="B309" s="6"/>
      <c r="C309" s="38"/>
      <c r="D309" s="38"/>
      <c r="E309" s="1"/>
      <c r="F309" s="50"/>
      <c r="G309" s="3"/>
      <c r="H309" s="1"/>
      <c r="I309" s="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spans="1:26" ht="78" customHeight="1" x14ac:dyDescent="0.35">
      <c r="A310" s="41"/>
      <c r="B310" s="6"/>
      <c r="C310" s="38"/>
      <c r="D310" s="38"/>
      <c r="E310" s="1"/>
      <c r="F310" s="50"/>
      <c r="G310" s="3"/>
      <c r="H310" s="1"/>
      <c r="I310" s="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spans="1:26" ht="90.75" customHeight="1" x14ac:dyDescent="0.35">
      <c r="A311" s="41"/>
      <c r="B311" s="6"/>
      <c r="C311" s="38"/>
      <c r="D311" s="38"/>
      <c r="E311" s="1"/>
      <c r="F311" s="50"/>
      <c r="G311" s="3"/>
      <c r="H311" s="1"/>
      <c r="I311" s="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spans="1:26" ht="88.5" customHeight="1" x14ac:dyDescent="0.35">
      <c r="A312" s="41"/>
      <c r="B312" s="6"/>
      <c r="C312" s="38"/>
      <c r="D312" s="38"/>
      <c r="E312" s="1"/>
      <c r="F312" s="50"/>
      <c r="G312" s="3"/>
      <c r="H312" s="1"/>
      <c r="I312" s="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spans="1:26" ht="68.25" customHeight="1" x14ac:dyDescent="0.35">
      <c r="A313" s="41"/>
      <c r="B313" s="6"/>
      <c r="C313" s="38"/>
      <c r="D313" s="38"/>
      <c r="E313" s="1"/>
      <c r="F313" s="50"/>
      <c r="G313" s="3"/>
      <c r="H313" s="1"/>
      <c r="I313" s="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spans="1:26" ht="71.25" customHeight="1" x14ac:dyDescent="0.35">
      <c r="A314" s="41"/>
      <c r="B314" s="6"/>
      <c r="C314" s="38"/>
      <c r="D314" s="38"/>
      <c r="E314" s="3"/>
      <c r="F314" s="50"/>
      <c r="G314" s="3"/>
      <c r="H314" s="1"/>
      <c r="I314" s="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spans="1:26" ht="81.75" customHeight="1" x14ac:dyDescent="0.35">
      <c r="A315" s="41"/>
      <c r="B315" s="6"/>
      <c r="C315" s="38"/>
      <c r="D315" s="38"/>
      <c r="E315" s="3"/>
      <c r="F315" s="50"/>
      <c r="G315" s="3"/>
      <c r="H315" s="1"/>
      <c r="I315" s="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spans="1:26" ht="75.75" customHeight="1" x14ac:dyDescent="0.35">
      <c r="A316" s="41"/>
      <c r="B316" s="6"/>
      <c r="C316" s="38"/>
      <c r="D316" s="38"/>
      <c r="E316" s="3"/>
      <c r="F316" s="50"/>
      <c r="G316" s="3"/>
      <c r="H316" s="1"/>
      <c r="I316" s="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spans="1:26" ht="69.75" customHeight="1" x14ac:dyDescent="0.35">
      <c r="A317" s="41"/>
      <c r="B317" s="6"/>
      <c r="C317" s="38"/>
      <c r="D317" s="38"/>
      <c r="E317" s="3"/>
      <c r="F317" s="50"/>
      <c r="G317" s="3"/>
      <c r="H317" s="1"/>
      <c r="I317" s="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spans="1:26" ht="72" customHeight="1" x14ac:dyDescent="0.35">
      <c r="A318" s="41"/>
      <c r="B318" s="6"/>
      <c r="C318" s="38"/>
      <c r="D318" s="38"/>
      <c r="E318" s="3"/>
      <c r="F318" s="50"/>
      <c r="G318" s="3"/>
      <c r="H318" s="1"/>
      <c r="I318" s="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spans="1:26" ht="69.75" customHeight="1" x14ac:dyDescent="0.35">
      <c r="A319" s="41"/>
      <c r="B319" s="6"/>
      <c r="C319" s="38"/>
      <c r="D319" s="38"/>
      <c r="E319" s="3"/>
      <c r="F319" s="50"/>
      <c r="G319" s="3"/>
      <c r="H319" s="1"/>
      <c r="I319" s="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spans="1:26" ht="77.25" customHeight="1" x14ac:dyDescent="0.35">
      <c r="A320" s="41"/>
      <c r="B320" s="6"/>
      <c r="C320" s="38"/>
      <c r="D320" s="38"/>
      <c r="E320" s="3"/>
      <c r="F320" s="50"/>
      <c r="G320" s="3"/>
      <c r="H320" s="1"/>
      <c r="I320" s="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spans="1:26" ht="79.5" customHeight="1" x14ac:dyDescent="0.35">
      <c r="A321" s="41"/>
      <c r="B321" s="6"/>
      <c r="C321" s="38"/>
      <c r="D321" s="38"/>
      <c r="E321" s="3"/>
      <c r="F321" s="50"/>
      <c r="G321" s="3"/>
      <c r="H321" s="1"/>
      <c r="I321" s="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spans="1:26" ht="66.75" customHeight="1" x14ac:dyDescent="0.35">
      <c r="A322" s="41"/>
      <c r="B322" s="6"/>
      <c r="C322" s="38"/>
      <c r="D322" s="38"/>
      <c r="E322" s="3"/>
      <c r="F322" s="50"/>
      <c r="G322" s="3"/>
      <c r="H322" s="1"/>
      <c r="I322" s="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spans="1:26" ht="60.75" customHeight="1" x14ac:dyDescent="0.35">
      <c r="A323" s="41"/>
      <c r="B323" s="6"/>
      <c r="C323" s="38"/>
      <c r="D323" s="38"/>
      <c r="E323" s="1"/>
      <c r="F323" s="50"/>
      <c r="G323" s="3"/>
      <c r="H323" s="1"/>
      <c r="I323" s="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spans="1:26" ht="56.25" customHeight="1" x14ac:dyDescent="0.35">
      <c r="A324" s="41"/>
      <c r="B324" s="6"/>
      <c r="C324" s="38"/>
      <c r="D324" s="38"/>
      <c r="E324" s="1"/>
      <c r="F324" s="50"/>
      <c r="G324" s="3"/>
      <c r="H324" s="1"/>
      <c r="I324" s="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spans="1:26" ht="118.5" customHeight="1" x14ac:dyDescent="0.35">
      <c r="A325" s="41"/>
      <c r="B325" s="6"/>
      <c r="C325" s="38"/>
      <c r="D325" s="38"/>
      <c r="E325" s="1"/>
      <c r="F325" s="50"/>
      <c r="G325" s="3"/>
      <c r="H325" s="1"/>
      <c r="I325" s="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spans="1:26" ht="54" customHeight="1" x14ac:dyDescent="0.35">
      <c r="A326" s="41"/>
      <c r="B326" s="6"/>
      <c r="C326" s="38"/>
      <c r="D326" s="38"/>
      <c r="E326" s="1"/>
      <c r="F326" s="50"/>
      <c r="G326" s="3"/>
      <c r="H326" s="1"/>
      <c r="I326" s="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spans="1:26" ht="48.75" customHeight="1" x14ac:dyDescent="0.35">
      <c r="A327" s="41"/>
      <c r="B327" s="6"/>
      <c r="C327" s="38"/>
      <c r="D327" s="38"/>
      <c r="E327" s="1"/>
      <c r="F327" s="50"/>
      <c r="G327" s="3"/>
      <c r="H327" s="1"/>
      <c r="I327" s="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spans="1:26" ht="61.5" customHeight="1" x14ac:dyDescent="0.35">
      <c r="A328" s="41"/>
      <c r="B328" s="6"/>
      <c r="C328" s="38"/>
      <c r="D328" s="38"/>
      <c r="E328" s="1"/>
      <c r="F328" s="50"/>
      <c r="G328" s="3"/>
      <c r="H328" s="1"/>
      <c r="I328" s="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spans="1:26" ht="133.5" customHeight="1" x14ac:dyDescent="0.35">
      <c r="A329" s="41"/>
      <c r="B329" s="6"/>
      <c r="C329" s="38"/>
      <c r="D329" s="38"/>
      <c r="E329" s="1"/>
      <c r="F329" s="50"/>
      <c r="G329" s="3"/>
      <c r="H329" s="1"/>
      <c r="I329" s="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spans="1:26" ht="72" customHeight="1" x14ac:dyDescent="0.35">
      <c r="A330" s="41"/>
      <c r="B330" s="6"/>
      <c r="C330" s="38"/>
      <c r="D330" s="38"/>
      <c r="E330" s="1"/>
      <c r="F330" s="50"/>
      <c r="G330" s="3"/>
      <c r="H330" s="1"/>
      <c r="I330" s="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spans="1:26" ht="108" customHeight="1" x14ac:dyDescent="0.35">
      <c r="A331" s="41"/>
      <c r="B331" s="6"/>
      <c r="C331" s="38"/>
      <c r="D331" s="38"/>
      <c r="E331" s="1"/>
      <c r="F331" s="50"/>
      <c r="G331" s="3"/>
      <c r="H331" s="1"/>
      <c r="I331" s="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spans="1:26" ht="66.75" customHeight="1" x14ac:dyDescent="0.35">
      <c r="A332" s="41"/>
      <c r="B332" s="6"/>
      <c r="C332" s="38"/>
      <c r="D332" s="38"/>
      <c r="E332" s="1"/>
      <c r="F332" s="50"/>
      <c r="G332" s="3"/>
      <c r="H332" s="1"/>
      <c r="I332" s="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spans="1:26" ht="78.75" customHeight="1" x14ac:dyDescent="0.35">
      <c r="A333" s="41"/>
      <c r="B333" s="6"/>
      <c r="C333" s="38"/>
      <c r="D333" s="38"/>
      <c r="E333" s="1"/>
      <c r="F333" s="50"/>
      <c r="G333" s="3"/>
      <c r="H333" s="1"/>
      <c r="I333" s="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spans="1:26" ht="84.75" customHeight="1" x14ac:dyDescent="0.35">
      <c r="A334" s="41"/>
      <c r="B334" s="6"/>
      <c r="C334" s="38"/>
      <c r="D334" s="38"/>
      <c r="E334" s="3"/>
      <c r="F334" s="50"/>
      <c r="G334" s="3"/>
      <c r="H334" s="1"/>
      <c r="I334" s="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spans="1:26" ht="76.5" customHeight="1" x14ac:dyDescent="0.35">
      <c r="A335" s="41"/>
      <c r="B335" s="6"/>
      <c r="C335" s="38"/>
      <c r="D335" s="38"/>
      <c r="E335" s="1"/>
      <c r="F335" s="50"/>
      <c r="G335" s="3"/>
      <c r="H335" s="1"/>
      <c r="I335" s="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spans="1:26" ht="69" customHeight="1" x14ac:dyDescent="0.35">
      <c r="A336" s="41"/>
      <c r="B336" s="6"/>
      <c r="C336" s="38"/>
      <c r="D336" s="38"/>
      <c r="E336" s="1"/>
      <c r="F336" s="50"/>
      <c r="G336" s="3"/>
      <c r="H336" s="1"/>
      <c r="I336" s="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spans="1:26" ht="75" customHeight="1" x14ac:dyDescent="0.35">
      <c r="A337" s="41"/>
      <c r="B337" s="6"/>
      <c r="C337" s="38"/>
      <c r="D337" s="38"/>
      <c r="E337" s="1"/>
      <c r="F337" s="50"/>
      <c r="G337" s="3"/>
      <c r="H337" s="1"/>
      <c r="I337" s="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spans="1:26" ht="63.75" customHeight="1" x14ac:dyDescent="0.35">
      <c r="A338" s="41"/>
      <c r="B338" s="6"/>
      <c r="C338" s="38"/>
      <c r="D338" s="38"/>
      <c r="E338" s="1"/>
      <c r="F338" s="50"/>
      <c r="G338" s="3"/>
      <c r="H338" s="1"/>
      <c r="I338" s="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spans="1:26" ht="66.75" customHeight="1" x14ac:dyDescent="0.35">
      <c r="A339" s="41"/>
      <c r="B339" s="6"/>
      <c r="C339" s="38"/>
      <c r="D339" s="38"/>
      <c r="E339" s="1"/>
      <c r="F339" s="50"/>
      <c r="G339" s="3"/>
      <c r="H339" s="1"/>
      <c r="I339" s="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spans="1:26" ht="81.75" customHeight="1" x14ac:dyDescent="0.35">
      <c r="A340" s="41"/>
      <c r="B340" s="6"/>
      <c r="C340" s="38"/>
      <c r="D340" s="38"/>
      <c r="E340" s="1"/>
      <c r="F340" s="50"/>
      <c r="G340" s="3"/>
      <c r="H340" s="1"/>
      <c r="I340" s="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spans="1:26" ht="63.75" customHeight="1" x14ac:dyDescent="0.35">
      <c r="A341" s="41"/>
      <c r="B341" s="6"/>
      <c r="C341" s="38"/>
      <c r="D341" s="38"/>
      <c r="E341" s="1"/>
      <c r="F341" s="50"/>
      <c r="G341" s="3"/>
      <c r="H341" s="1"/>
      <c r="I341" s="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spans="1:26" ht="63" customHeight="1" x14ac:dyDescent="0.35">
      <c r="A342" s="41"/>
      <c r="B342" s="6"/>
      <c r="C342" s="38"/>
      <c r="D342" s="38"/>
      <c r="E342" s="1"/>
      <c r="F342" s="50"/>
      <c r="G342" s="3"/>
      <c r="H342" s="1"/>
      <c r="I342" s="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spans="1:26" ht="66" customHeight="1" x14ac:dyDescent="0.35">
      <c r="A343" s="41"/>
      <c r="B343" s="6"/>
      <c r="C343" s="38"/>
      <c r="D343" s="38"/>
      <c r="E343" s="3"/>
      <c r="F343" s="50"/>
      <c r="G343" s="3"/>
      <c r="H343" s="1"/>
      <c r="I343" s="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spans="1:26" ht="60" customHeight="1" x14ac:dyDescent="0.35">
      <c r="A344" s="41"/>
      <c r="B344" s="6"/>
      <c r="C344" s="38"/>
      <c r="D344" s="38"/>
      <c r="E344" s="3"/>
      <c r="F344" s="50"/>
      <c r="G344" s="3"/>
      <c r="H344" s="1"/>
      <c r="I344" s="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spans="1:26" ht="71.25" customHeight="1" x14ac:dyDescent="0.35">
      <c r="A345" s="41"/>
      <c r="B345" s="6"/>
      <c r="C345" s="38"/>
      <c r="D345" s="38"/>
      <c r="E345" s="3"/>
      <c r="F345" s="50"/>
      <c r="G345" s="3"/>
      <c r="H345" s="1"/>
      <c r="I345" s="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spans="1:26" ht="69" customHeight="1" x14ac:dyDescent="0.35">
      <c r="A346" s="41"/>
      <c r="B346" s="6"/>
      <c r="C346" s="38"/>
      <c r="D346" s="38"/>
      <c r="E346" s="3"/>
      <c r="F346" s="50"/>
      <c r="G346" s="3"/>
      <c r="H346" s="1"/>
      <c r="I346" s="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spans="1:26" ht="65.25" customHeight="1" x14ac:dyDescent="0.35">
      <c r="A347" s="41"/>
      <c r="B347" s="6"/>
      <c r="C347" s="38"/>
      <c r="D347" s="38"/>
      <c r="E347" s="3"/>
      <c r="F347" s="50"/>
      <c r="G347" s="3"/>
      <c r="H347" s="1"/>
      <c r="I347" s="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spans="1:26" ht="69.75" customHeight="1" x14ac:dyDescent="0.35">
      <c r="A348" s="41"/>
      <c r="B348" s="6"/>
      <c r="C348" s="38"/>
      <c r="D348" s="38"/>
      <c r="E348" s="3"/>
      <c r="F348" s="50"/>
      <c r="G348" s="3"/>
      <c r="H348" s="1"/>
      <c r="I348" s="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spans="1:26" ht="70.5" customHeight="1" x14ac:dyDescent="0.35">
      <c r="A349" s="41"/>
      <c r="B349" s="6"/>
      <c r="C349" s="38"/>
      <c r="D349" s="38"/>
      <c r="E349" s="3"/>
      <c r="F349" s="50"/>
      <c r="G349" s="3"/>
      <c r="H349" s="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spans="1:26" ht="73.5" customHeight="1" x14ac:dyDescent="0.35">
      <c r="A350" s="41"/>
      <c r="B350" s="6"/>
      <c r="C350" s="38"/>
      <c r="D350" s="38"/>
      <c r="E350" s="3"/>
      <c r="F350" s="50"/>
      <c r="G350" s="3"/>
      <c r="H350" s="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spans="1:26" ht="81.75" customHeight="1" x14ac:dyDescent="0.35">
      <c r="A351" s="41"/>
      <c r="B351" s="6"/>
      <c r="C351" s="38"/>
      <c r="D351" s="38"/>
      <c r="E351" s="3"/>
      <c r="F351" s="50"/>
      <c r="G351" s="3"/>
      <c r="H351" s="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spans="1:26" ht="76.5" customHeight="1" x14ac:dyDescent="0.35">
      <c r="A352" s="41"/>
      <c r="B352" s="6"/>
      <c r="C352" s="38"/>
      <c r="D352" s="38"/>
      <c r="E352" s="3"/>
      <c r="F352" s="50"/>
      <c r="G352" s="3"/>
      <c r="H352" s="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spans="1:26" ht="151.5" customHeight="1" x14ac:dyDescent="0.35">
      <c r="A353" s="1"/>
      <c r="B353" s="6"/>
      <c r="C353" s="38"/>
      <c r="D353" s="38"/>
      <c r="E353" s="3"/>
      <c r="F353" s="50"/>
      <c r="G353" s="3"/>
      <c r="H353" s="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spans="1:26" ht="81.75" customHeight="1" x14ac:dyDescent="0.35">
      <c r="A354" s="1"/>
      <c r="B354" s="6"/>
      <c r="C354" s="38"/>
      <c r="D354" s="38"/>
      <c r="E354" s="3"/>
      <c r="F354" s="50"/>
      <c r="G354" s="3"/>
      <c r="H354" s="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spans="1:26" ht="88.5" customHeight="1" x14ac:dyDescent="0.35">
      <c r="A355" s="1"/>
      <c r="B355" s="6"/>
      <c r="C355" s="38"/>
      <c r="D355" s="38"/>
      <c r="E355" s="3"/>
      <c r="F355" s="50"/>
      <c r="G355" s="3"/>
      <c r="H355" s="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spans="1:26" ht="93" customHeight="1" x14ac:dyDescent="0.35">
      <c r="A356" s="1"/>
      <c r="B356" s="6"/>
      <c r="C356" s="38"/>
      <c r="D356" s="38"/>
      <c r="E356" s="3"/>
      <c r="F356" s="50"/>
      <c r="G356" s="3"/>
      <c r="H356" s="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spans="1:26" ht="83.25" customHeight="1" x14ac:dyDescent="0.35">
      <c r="A357" s="1"/>
      <c r="B357" s="6"/>
      <c r="C357" s="38"/>
      <c r="D357" s="38"/>
      <c r="E357" s="3"/>
      <c r="F357" s="50"/>
      <c r="G357" s="3"/>
      <c r="H357" s="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spans="1:26" ht="89.25" customHeight="1" x14ac:dyDescent="0.35">
      <c r="A358" s="41"/>
      <c r="B358" s="6"/>
      <c r="C358" s="38"/>
      <c r="D358" s="38"/>
      <c r="E358" s="3"/>
      <c r="F358" s="50"/>
      <c r="G358" s="3"/>
      <c r="H358" s="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spans="1:26" ht="81" customHeight="1" x14ac:dyDescent="0.35">
      <c r="A359" s="41"/>
      <c r="B359" s="6"/>
      <c r="C359" s="38"/>
      <c r="D359" s="38"/>
      <c r="E359" s="3"/>
      <c r="F359" s="50"/>
      <c r="G359" s="3"/>
      <c r="H359" s="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spans="1:26" ht="74.25" customHeight="1" x14ac:dyDescent="0.35">
      <c r="A360" s="41"/>
      <c r="B360" s="6"/>
      <c r="C360" s="38"/>
      <c r="D360" s="38"/>
      <c r="E360" s="11"/>
      <c r="F360" s="50"/>
      <c r="G360" s="3"/>
      <c r="H360" s="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spans="1:26" ht="76.5" customHeight="1" x14ac:dyDescent="0.35">
      <c r="A361" s="41"/>
      <c r="B361" s="6"/>
      <c r="C361" s="38"/>
      <c r="D361" s="38"/>
      <c r="E361" s="11"/>
      <c r="F361" s="50"/>
      <c r="G361" s="3"/>
      <c r="H361" s="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spans="1:26" ht="147" customHeight="1" x14ac:dyDescent="0.35">
      <c r="A362" s="1"/>
      <c r="B362" s="6"/>
      <c r="C362" s="38"/>
      <c r="D362" s="38"/>
      <c r="E362" s="11"/>
      <c r="F362" s="50"/>
      <c r="G362" s="3"/>
      <c r="H362" s="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spans="1:26" ht="56.25" customHeight="1" x14ac:dyDescent="0.35">
      <c r="A363" s="41"/>
      <c r="B363" s="6"/>
      <c r="C363" s="38"/>
      <c r="D363" s="38"/>
      <c r="E363" s="11"/>
      <c r="F363" s="50"/>
      <c r="G363" s="3"/>
      <c r="H363" s="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spans="1:26" ht="72" customHeight="1" x14ac:dyDescent="0.35">
      <c r="A364" s="41"/>
      <c r="B364" s="6"/>
      <c r="C364" s="38"/>
      <c r="D364" s="38"/>
      <c r="E364" s="11"/>
      <c r="F364" s="50"/>
      <c r="G364" s="3"/>
      <c r="H364" s="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spans="1:26" ht="77.25" customHeight="1" x14ac:dyDescent="0.35">
      <c r="A365" s="41"/>
      <c r="B365" s="6"/>
      <c r="C365" s="38"/>
      <c r="D365" s="38"/>
      <c r="E365" s="11"/>
      <c r="F365" s="50"/>
      <c r="G365" s="3"/>
      <c r="H365" s="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spans="1:26" ht="64.5" customHeight="1" x14ac:dyDescent="0.35">
      <c r="A366" s="41"/>
      <c r="B366" s="6"/>
      <c r="C366" s="38"/>
      <c r="D366" s="38"/>
      <c r="E366" s="11"/>
      <c r="F366" s="50"/>
      <c r="G366" s="3"/>
      <c r="H366" s="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spans="1:26" ht="60.75" customHeight="1" x14ac:dyDescent="0.35">
      <c r="A367" s="41"/>
      <c r="B367" s="6"/>
      <c r="C367" s="38"/>
      <c r="D367" s="38"/>
      <c r="E367" s="11"/>
      <c r="F367" s="50"/>
      <c r="G367" s="3"/>
      <c r="H367" s="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spans="1:26" ht="91.5" customHeight="1" x14ac:dyDescent="0.35">
      <c r="A368" s="41"/>
      <c r="B368" s="6"/>
      <c r="C368" s="38"/>
      <c r="D368" s="38"/>
      <c r="E368" s="11"/>
      <c r="F368" s="50"/>
      <c r="G368" s="3"/>
      <c r="H368" s="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spans="1:26" ht="70.5" customHeight="1" x14ac:dyDescent="0.35">
      <c r="A369" s="41"/>
      <c r="B369" s="6"/>
      <c r="C369" s="38"/>
      <c r="D369" s="38"/>
      <c r="E369" s="11"/>
      <c r="F369" s="50"/>
      <c r="G369" s="3"/>
      <c r="H369" s="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spans="1:26" ht="65.25" customHeight="1" x14ac:dyDescent="0.35">
      <c r="A370" s="41"/>
      <c r="B370" s="6"/>
      <c r="C370" s="38"/>
      <c r="D370" s="38"/>
      <c r="E370" s="11"/>
      <c r="F370" s="50"/>
      <c r="G370" s="3"/>
      <c r="H370" s="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spans="1:26" ht="73.5" customHeight="1" x14ac:dyDescent="0.35">
      <c r="A371" s="41"/>
      <c r="B371" s="6"/>
      <c r="C371" s="38"/>
      <c r="D371" s="38"/>
      <c r="E371" s="11"/>
      <c r="F371" s="50"/>
      <c r="G371" s="3"/>
      <c r="H371" s="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spans="1:26" ht="60" customHeight="1" x14ac:dyDescent="0.35">
      <c r="A372" s="41"/>
      <c r="B372" s="6"/>
      <c r="C372" s="38"/>
      <c r="D372" s="38"/>
      <c r="E372" s="11"/>
      <c r="F372" s="50"/>
      <c r="G372" s="3"/>
      <c r="H372" s="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spans="1:26" ht="69" customHeight="1" x14ac:dyDescent="0.35">
      <c r="A373" s="41"/>
      <c r="B373" s="6"/>
      <c r="C373" s="38"/>
      <c r="D373" s="38"/>
      <c r="E373" s="11"/>
      <c r="F373" s="50"/>
      <c r="G373" s="3"/>
      <c r="H373" s="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spans="1:26" ht="62.25" customHeight="1" x14ac:dyDescent="0.35">
      <c r="A374" s="41"/>
      <c r="B374" s="6"/>
      <c r="C374" s="38"/>
      <c r="D374" s="38"/>
      <c r="E374" s="11"/>
      <c r="F374" s="50"/>
      <c r="G374" s="3"/>
      <c r="H374" s="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spans="1:26" ht="69" customHeight="1" x14ac:dyDescent="0.35">
      <c r="A375" s="41"/>
      <c r="B375" s="6"/>
      <c r="C375" s="38"/>
      <c r="D375" s="38"/>
      <c r="E375" s="11"/>
      <c r="F375" s="50"/>
      <c r="G375" s="3"/>
      <c r="H375" s="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spans="1:26" ht="69" customHeight="1" x14ac:dyDescent="0.35">
      <c r="A376" s="41"/>
      <c r="B376" s="6"/>
      <c r="C376" s="38"/>
      <c r="D376" s="38"/>
      <c r="E376" s="11"/>
      <c r="F376" s="50"/>
      <c r="G376" s="3"/>
      <c r="H376" s="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spans="1:26" ht="69.75" customHeight="1" x14ac:dyDescent="0.35">
      <c r="A377" s="41"/>
      <c r="B377" s="6"/>
      <c r="C377" s="38"/>
      <c r="D377" s="38"/>
      <c r="E377" s="11"/>
      <c r="F377" s="50"/>
      <c r="G377" s="3"/>
      <c r="H377" s="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spans="1:26" ht="131.25" customHeight="1" x14ac:dyDescent="0.35">
      <c r="A378" s="41"/>
      <c r="B378" s="6"/>
      <c r="C378" s="38"/>
      <c r="D378" s="38"/>
      <c r="E378" s="11"/>
      <c r="F378" s="50"/>
      <c r="G378" s="3"/>
      <c r="H378" s="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spans="1:26" ht="71.25" customHeight="1" x14ac:dyDescent="0.35">
      <c r="A379" s="41"/>
      <c r="B379" s="6"/>
      <c r="C379" s="38"/>
      <c r="D379" s="38"/>
      <c r="E379" s="11"/>
      <c r="F379" s="50"/>
      <c r="G379" s="3"/>
      <c r="H379" s="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spans="1:26" ht="72" customHeight="1" x14ac:dyDescent="0.35">
      <c r="A380" s="41"/>
      <c r="B380" s="6"/>
      <c r="C380" s="38"/>
      <c r="D380" s="38"/>
      <c r="E380" s="11"/>
      <c r="F380" s="50"/>
      <c r="G380" s="3"/>
      <c r="H380" s="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spans="1:26" ht="61.5" customHeight="1" x14ac:dyDescent="0.35">
      <c r="A381" s="11"/>
      <c r="B381" s="6"/>
      <c r="C381" s="38"/>
      <c r="D381" s="38"/>
      <c r="E381" s="11"/>
      <c r="F381" s="50"/>
      <c r="G381" s="3"/>
      <c r="H381" s="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spans="1:26" ht="72.75" customHeight="1" x14ac:dyDescent="0.35">
      <c r="A382" s="11"/>
      <c r="B382" s="6"/>
      <c r="C382" s="38"/>
      <c r="D382" s="38"/>
      <c r="E382" s="11"/>
      <c r="F382" s="50"/>
      <c r="G382" s="3"/>
      <c r="H382" s="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spans="1:26" ht="93" customHeight="1" x14ac:dyDescent="0.35">
      <c r="A383" s="11"/>
      <c r="B383" s="6"/>
      <c r="C383" s="38"/>
      <c r="D383" s="38"/>
      <c r="E383" s="11"/>
      <c r="F383" s="50"/>
      <c r="G383" s="3"/>
      <c r="H383" s="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spans="1:26" ht="65.25" customHeight="1" x14ac:dyDescent="0.35">
      <c r="A384" s="11"/>
      <c r="B384" s="6"/>
      <c r="C384" s="38"/>
      <c r="D384" s="38"/>
      <c r="E384" s="11"/>
      <c r="F384" s="50"/>
      <c r="G384" s="3"/>
      <c r="H384" s="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spans="1:26" ht="63.75" customHeight="1" x14ac:dyDescent="0.35">
      <c r="A385" s="11"/>
      <c r="B385" s="5"/>
      <c r="C385" s="11"/>
      <c r="D385" s="11"/>
      <c r="E385" s="11"/>
      <c r="F385" s="50"/>
      <c r="G385" s="3"/>
      <c r="H385" s="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spans="1:26" ht="75" customHeight="1" x14ac:dyDescent="0.35">
      <c r="A386" s="11"/>
      <c r="B386" s="5"/>
      <c r="C386" s="11"/>
      <c r="D386" s="11"/>
      <c r="E386" s="11"/>
      <c r="F386" s="50"/>
      <c r="G386" s="3"/>
      <c r="H386" s="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spans="1:26" ht="72.75" customHeight="1" x14ac:dyDescent="0.35">
      <c r="A387" s="11"/>
      <c r="B387" s="5"/>
      <c r="C387" s="11"/>
      <c r="D387" s="11"/>
      <c r="E387" s="11"/>
      <c r="F387" s="50"/>
      <c r="G387" s="3"/>
      <c r="H387" s="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spans="1:26" ht="69.75" customHeight="1" x14ac:dyDescent="0.35">
      <c r="A388" s="11"/>
      <c r="B388" s="5"/>
      <c r="C388" s="11"/>
      <c r="D388" s="11"/>
      <c r="E388" s="11"/>
      <c r="F388" s="50"/>
      <c r="G388" s="3"/>
      <c r="H388" s="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spans="1:26" ht="74.25" customHeight="1" x14ac:dyDescent="0.35">
      <c r="A389" s="11"/>
      <c r="B389" s="5"/>
      <c r="C389" s="11"/>
      <c r="D389" s="11"/>
      <c r="E389" s="11"/>
      <c r="F389" s="50"/>
      <c r="G389" s="3"/>
      <c r="H389" s="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spans="1:26" ht="81" customHeight="1" x14ac:dyDescent="0.35">
      <c r="A390" s="1"/>
      <c r="B390" s="5"/>
      <c r="C390" s="11"/>
      <c r="D390" s="11"/>
      <c r="E390" s="11"/>
      <c r="F390" s="50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73.5" customHeight="1" x14ac:dyDescent="0.35">
      <c r="A391" s="1"/>
      <c r="B391" s="2"/>
      <c r="C391" s="1"/>
      <c r="D391" s="1"/>
      <c r="E391" s="1"/>
      <c r="F391" s="50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75" customHeight="1" x14ac:dyDescent="0.35">
      <c r="A392" s="1"/>
      <c r="B392" s="2"/>
      <c r="C392" s="1"/>
      <c r="D392" s="1"/>
      <c r="E392" s="1"/>
      <c r="F392" s="50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83.25" customHeight="1" x14ac:dyDescent="0.35">
      <c r="A393" s="1"/>
      <c r="B393" s="2"/>
      <c r="C393" s="1"/>
      <c r="D393" s="1"/>
      <c r="E393" s="1"/>
      <c r="F393" s="50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60.75" customHeight="1" x14ac:dyDescent="0.35">
      <c r="A394" s="1"/>
      <c r="B394" s="2"/>
      <c r="C394" s="1"/>
      <c r="D394" s="1"/>
      <c r="E394" s="1"/>
      <c r="F394" s="50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63" customHeight="1" x14ac:dyDescent="0.35">
      <c r="A395" s="1"/>
      <c r="B395" s="2"/>
      <c r="C395" s="1"/>
      <c r="D395" s="1"/>
      <c r="E395" s="1"/>
      <c r="F395" s="50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68.25" customHeight="1" x14ac:dyDescent="0.35">
      <c r="A396" s="1"/>
      <c r="B396" s="2"/>
      <c r="C396" s="1"/>
      <c r="D396" s="1"/>
      <c r="E396" s="1"/>
      <c r="F396" s="50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66" customHeight="1" x14ac:dyDescent="0.35">
      <c r="A397" s="1"/>
      <c r="B397" s="2"/>
      <c r="C397" s="1"/>
      <c r="D397" s="1"/>
      <c r="E397" s="1"/>
      <c r="F397" s="50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67.5" customHeight="1" x14ac:dyDescent="0.35">
      <c r="A398" s="1"/>
      <c r="B398" s="2"/>
      <c r="C398" s="1"/>
      <c r="D398" s="1"/>
      <c r="E398" s="1"/>
      <c r="F398" s="50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67.5" customHeight="1" x14ac:dyDescent="0.35">
      <c r="A399" s="1"/>
      <c r="B399" s="2"/>
      <c r="C399" s="1"/>
      <c r="D399" s="1"/>
      <c r="E399" s="1"/>
      <c r="F399" s="50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74.25" customHeight="1" x14ac:dyDescent="0.35">
      <c r="A400" s="1"/>
      <c r="B400" s="2"/>
      <c r="C400" s="1"/>
      <c r="D400" s="1"/>
      <c r="E400" s="1"/>
      <c r="F400" s="50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5">
      <c r="A401" s="1"/>
      <c r="B401" s="2"/>
      <c r="C401" s="1"/>
      <c r="D401" s="1"/>
      <c r="E401" s="1"/>
      <c r="F401" s="50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5">
      <c r="A402" s="1"/>
      <c r="B402" s="2"/>
      <c r="C402" s="1"/>
      <c r="D402" s="1"/>
      <c r="E402" s="1"/>
      <c r="F402" s="50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5">
      <c r="A403" s="1"/>
      <c r="B403" s="2"/>
      <c r="C403" s="1"/>
      <c r="D403" s="1"/>
      <c r="E403" s="1"/>
      <c r="F403" s="50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5">
      <c r="A404" s="1"/>
      <c r="B404" s="2"/>
      <c r="C404" s="1"/>
      <c r="D404" s="1"/>
      <c r="E404" s="1"/>
      <c r="F404" s="50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5">
      <c r="A405" s="1"/>
      <c r="B405" s="2"/>
      <c r="C405" s="1"/>
      <c r="D405" s="1"/>
      <c r="E405" s="1"/>
      <c r="F405" s="50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5">
      <c r="A406" s="1"/>
      <c r="B406" s="2"/>
      <c r="C406" s="1"/>
      <c r="D406" s="1"/>
      <c r="E406" s="1"/>
      <c r="F406" s="50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5">
      <c r="A407" s="1"/>
      <c r="B407" s="2"/>
      <c r="C407" s="1"/>
      <c r="D407" s="1"/>
      <c r="E407" s="1"/>
      <c r="F407" s="50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5">
      <c r="A408" s="1"/>
      <c r="B408" s="2"/>
      <c r="C408" s="1"/>
      <c r="D408" s="1"/>
      <c r="E408" s="1"/>
      <c r="F408" s="50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5">
      <c r="A409" s="1"/>
      <c r="B409" s="2"/>
      <c r="C409" s="1"/>
      <c r="D409" s="1"/>
      <c r="E409" s="1"/>
      <c r="F409" s="50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5">
      <c r="A410" s="1"/>
      <c r="B410" s="2"/>
      <c r="C410" s="1"/>
      <c r="D410" s="1"/>
      <c r="E410" s="1"/>
      <c r="F410" s="50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5">
      <c r="A411" s="1"/>
      <c r="B411" s="2"/>
      <c r="C411" s="1"/>
      <c r="D411" s="1"/>
      <c r="E411" s="1"/>
      <c r="F411" s="50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5">
      <c r="A412" s="1"/>
      <c r="B412" s="2"/>
      <c r="C412" s="1"/>
      <c r="D412" s="1"/>
      <c r="E412" s="1"/>
      <c r="F412" s="50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5">
      <c r="A413" s="1"/>
      <c r="B413" s="2"/>
      <c r="C413" s="1"/>
      <c r="D413" s="1"/>
      <c r="E413" s="1"/>
      <c r="F413" s="50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5">
      <c r="A414" s="1"/>
      <c r="B414" s="2"/>
      <c r="C414" s="1"/>
      <c r="D414" s="1"/>
      <c r="E414" s="1"/>
      <c r="F414" s="50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5">
      <c r="A415" s="1"/>
      <c r="B415" s="2"/>
      <c r="C415" s="1"/>
      <c r="D415" s="1"/>
      <c r="E415" s="1"/>
      <c r="F415" s="50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5">
      <c r="A416" s="1"/>
      <c r="B416" s="2"/>
      <c r="C416" s="1"/>
      <c r="D416" s="1"/>
      <c r="E416" s="1"/>
      <c r="F416" s="50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5">
      <c r="A417" s="1"/>
      <c r="B417" s="2"/>
      <c r="C417" s="1"/>
      <c r="D417" s="1"/>
      <c r="E417" s="1"/>
      <c r="F417" s="50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5">
      <c r="A418" s="1"/>
      <c r="B418" s="2"/>
      <c r="C418" s="1"/>
      <c r="D418" s="1"/>
      <c r="E418" s="1"/>
      <c r="F418" s="50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5">
      <c r="A419" s="1"/>
      <c r="B419" s="2"/>
      <c r="C419" s="1"/>
      <c r="D419" s="1"/>
      <c r="E419" s="1"/>
      <c r="F419" s="50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5">
      <c r="A420" s="1"/>
      <c r="B420" s="2"/>
      <c r="C420" s="1"/>
      <c r="D420" s="1"/>
      <c r="E420" s="1"/>
      <c r="F420" s="3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5">
      <c r="A421" s="1"/>
      <c r="B421" s="2"/>
      <c r="C421" s="1"/>
      <c r="D421" s="1"/>
      <c r="E421" s="1"/>
      <c r="F421" s="3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5">
      <c r="A422" s="1"/>
      <c r="B422" s="2"/>
      <c r="C422" s="1"/>
      <c r="D422" s="1"/>
      <c r="E422" s="1"/>
      <c r="F422" s="3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5">
      <c r="A423" s="1"/>
      <c r="B423" s="2"/>
      <c r="C423" s="1"/>
      <c r="D423" s="1"/>
      <c r="E423" s="1"/>
      <c r="F423" s="3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5">
      <c r="A424" s="1"/>
      <c r="B424" s="2"/>
      <c r="C424" s="1"/>
      <c r="D424" s="1"/>
      <c r="E424" s="1"/>
      <c r="F424" s="3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5">
      <c r="A425" s="1"/>
      <c r="B425" s="2"/>
      <c r="C425" s="1"/>
      <c r="D425" s="1"/>
      <c r="E425" s="1"/>
      <c r="F425" s="3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5">
      <c r="A426" s="1"/>
      <c r="B426" s="2"/>
      <c r="C426" s="1"/>
      <c r="D426" s="1"/>
      <c r="E426" s="1"/>
      <c r="F426" s="3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5">
      <c r="A427" s="1"/>
      <c r="B427" s="2"/>
      <c r="C427" s="1"/>
      <c r="D427" s="1"/>
      <c r="E427" s="1"/>
      <c r="F427" s="3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5">
      <c r="A428" s="1"/>
      <c r="B428" s="2"/>
      <c r="C428" s="1"/>
      <c r="D428" s="1"/>
      <c r="E428" s="1"/>
      <c r="F428" s="3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5">
      <c r="A429" s="1"/>
      <c r="B429" s="2"/>
      <c r="C429" s="1"/>
      <c r="D429" s="1"/>
      <c r="E429" s="1"/>
      <c r="F429" s="3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5">
      <c r="A430" s="1"/>
      <c r="B430" s="2"/>
      <c r="C430" s="1"/>
      <c r="D430" s="1"/>
      <c r="E430" s="1"/>
      <c r="F430" s="3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5">
      <c r="A431" s="1"/>
      <c r="B431" s="2"/>
      <c r="C431" s="1"/>
      <c r="D431" s="1"/>
      <c r="E431" s="1"/>
      <c r="F431" s="3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5">
      <c r="A432" s="1"/>
      <c r="B432" s="2"/>
      <c r="C432" s="1"/>
      <c r="D432" s="1"/>
      <c r="E432" s="1"/>
      <c r="F432" s="3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5">
      <c r="A433" s="1"/>
      <c r="B433" s="2"/>
      <c r="C433" s="1"/>
      <c r="D433" s="1"/>
      <c r="E433" s="1"/>
      <c r="F433" s="3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5">
      <c r="A434" s="1"/>
      <c r="B434" s="2"/>
      <c r="C434" s="1"/>
      <c r="D434" s="1"/>
      <c r="E434" s="1"/>
      <c r="F434" s="3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5">
      <c r="A435" s="1"/>
      <c r="B435" s="2"/>
      <c r="C435" s="1"/>
      <c r="D435" s="1"/>
      <c r="E435" s="1"/>
      <c r="F435" s="3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5">
      <c r="A436" s="1"/>
      <c r="B436" s="2"/>
      <c r="C436" s="1"/>
      <c r="D436" s="1"/>
      <c r="E436" s="1"/>
      <c r="F436" s="3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5">
      <c r="A437" s="1"/>
      <c r="B437" s="2"/>
      <c r="C437" s="1"/>
      <c r="D437" s="1"/>
      <c r="E437" s="1"/>
      <c r="F437" s="3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5">
      <c r="A438" s="1"/>
      <c r="B438" s="2"/>
      <c r="C438" s="1"/>
      <c r="D438" s="1"/>
      <c r="E438" s="1"/>
      <c r="F438" s="3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5">
      <c r="A439" s="1"/>
      <c r="B439" s="2"/>
      <c r="C439" s="1"/>
      <c r="D439" s="1"/>
      <c r="E439" s="1"/>
      <c r="F439" s="3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5">
      <c r="A440" s="1"/>
      <c r="B440" s="2"/>
      <c r="C440" s="1"/>
      <c r="D440" s="1"/>
      <c r="E440" s="1"/>
      <c r="F440" s="3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5">
      <c r="A441" s="1"/>
      <c r="B441" s="2"/>
      <c r="C441" s="1"/>
      <c r="D441" s="1"/>
      <c r="E441" s="1"/>
      <c r="F441" s="3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5">
      <c r="A442" s="1"/>
      <c r="B442" s="2"/>
      <c r="C442" s="1"/>
      <c r="D442" s="1"/>
      <c r="E442" s="1"/>
      <c r="F442" s="3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5">
      <c r="A443" s="1"/>
      <c r="B443" s="2"/>
      <c r="C443" s="1"/>
      <c r="D443" s="1"/>
      <c r="E443" s="1"/>
      <c r="F443" s="3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5">
      <c r="A444" s="1"/>
      <c r="B444" s="2"/>
      <c r="C444" s="1"/>
      <c r="D444" s="1"/>
      <c r="E444" s="1"/>
      <c r="F444" s="3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5">
      <c r="A445" s="1"/>
      <c r="B445" s="2"/>
      <c r="C445" s="1"/>
      <c r="D445" s="1"/>
      <c r="E445" s="1"/>
      <c r="F445" s="3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5">
      <c r="A446" s="1"/>
      <c r="B446" s="2"/>
      <c r="C446" s="1"/>
      <c r="D446" s="1"/>
      <c r="E446" s="1"/>
      <c r="F446" s="3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5">
      <c r="A447" s="1"/>
      <c r="B447" s="2"/>
      <c r="C447" s="1"/>
      <c r="D447" s="1"/>
      <c r="E447" s="1"/>
      <c r="F447" s="3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5">
      <c r="A448" s="1"/>
      <c r="B448" s="2"/>
      <c r="C448" s="1"/>
      <c r="D448" s="1"/>
      <c r="E448" s="1"/>
      <c r="F448" s="3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5">
      <c r="A449" s="1"/>
      <c r="B449" s="2"/>
      <c r="C449" s="1"/>
      <c r="D449" s="1"/>
      <c r="E449" s="1"/>
      <c r="F449" s="3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5">
      <c r="A450" s="1"/>
      <c r="B450" s="2"/>
      <c r="C450" s="1"/>
      <c r="D450" s="1"/>
      <c r="E450" s="1"/>
      <c r="F450" s="3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5">
      <c r="A451" s="1"/>
      <c r="B451" s="2"/>
      <c r="C451" s="1"/>
      <c r="D451" s="1"/>
      <c r="E451" s="1"/>
      <c r="F451" s="3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5">
      <c r="A452" s="1"/>
      <c r="B452" s="2"/>
      <c r="C452" s="1"/>
      <c r="D452" s="1"/>
      <c r="E452" s="1"/>
      <c r="F452" s="3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5">
      <c r="A453" s="1"/>
      <c r="B453" s="2"/>
      <c r="C453" s="1"/>
      <c r="D453" s="1"/>
      <c r="E453" s="1"/>
      <c r="F453" s="3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5">
      <c r="A454" s="1"/>
      <c r="B454" s="2"/>
      <c r="C454" s="1"/>
      <c r="D454" s="1"/>
      <c r="E454" s="1"/>
      <c r="F454" s="3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5">
      <c r="A455" s="1"/>
      <c r="B455" s="2"/>
      <c r="C455" s="1"/>
      <c r="D455" s="1"/>
      <c r="E455" s="1"/>
      <c r="F455" s="3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5">
      <c r="A456" s="1"/>
      <c r="B456" s="2"/>
      <c r="C456" s="1"/>
      <c r="D456" s="1"/>
      <c r="E456" s="1"/>
      <c r="F456" s="3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5">
      <c r="A457" s="1"/>
      <c r="B457" s="2"/>
      <c r="C457" s="1"/>
      <c r="D457" s="1"/>
      <c r="E457" s="1"/>
      <c r="F457" s="3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5">
      <c r="A458" s="1"/>
      <c r="B458" s="2"/>
      <c r="C458" s="1"/>
      <c r="D458" s="1"/>
      <c r="E458" s="1"/>
      <c r="F458" s="3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5">
      <c r="A459" s="1"/>
      <c r="B459" s="2"/>
      <c r="C459" s="1"/>
      <c r="D459" s="1"/>
      <c r="E459" s="1"/>
      <c r="F459" s="3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5">
      <c r="A460" s="1"/>
      <c r="B460" s="2"/>
      <c r="C460" s="1"/>
      <c r="D460" s="1"/>
      <c r="E460" s="1"/>
      <c r="F460" s="3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5">
      <c r="A461" s="1"/>
      <c r="B461" s="2"/>
      <c r="C461" s="1"/>
      <c r="D461" s="1"/>
      <c r="E461" s="1"/>
      <c r="F461" s="3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5">
      <c r="A462" s="1"/>
      <c r="B462" s="2"/>
      <c r="C462" s="1"/>
      <c r="D462" s="1"/>
      <c r="E462" s="1"/>
      <c r="F462" s="3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5">
      <c r="A463" s="1"/>
      <c r="B463" s="2"/>
      <c r="C463" s="1"/>
      <c r="D463" s="1"/>
      <c r="E463" s="1"/>
      <c r="F463" s="3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5">
      <c r="A464" s="1"/>
      <c r="B464" s="2"/>
      <c r="C464" s="1"/>
      <c r="D464" s="1"/>
      <c r="E464" s="1"/>
      <c r="F464" s="3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5">
      <c r="A465" s="1"/>
      <c r="B465" s="2"/>
      <c r="C465" s="1"/>
      <c r="D465" s="1"/>
      <c r="E465" s="1"/>
      <c r="F465" s="3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5">
      <c r="A466" s="1"/>
      <c r="B466" s="2"/>
      <c r="C466" s="1"/>
      <c r="D466" s="1"/>
      <c r="E466" s="1"/>
      <c r="F466" s="3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5">
      <c r="A467" s="1"/>
      <c r="B467" s="2"/>
      <c r="C467" s="1"/>
      <c r="D467" s="1"/>
      <c r="E467" s="1"/>
      <c r="F467" s="3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5">
      <c r="A468" s="1"/>
      <c r="B468" s="2"/>
      <c r="C468" s="1"/>
      <c r="D468" s="1"/>
      <c r="E468" s="1"/>
      <c r="F468" s="3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5">
      <c r="A469" s="1"/>
      <c r="B469" s="2"/>
      <c r="C469" s="1"/>
      <c r="D469" s="1"/>
      <c r="E469" s="1"/>
      <c r="F469" s="3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5">
      <c r="A470" s="1"/>
      <c r="B470" s="2"/>
      <c r="C470" s="1"/>
      <c r="D470" s="1"/>
      <c r="E470" s="1"/>
      <c r="F470" s="3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5">
      <c r="A471" s="1"/>
      <c r="B471" s="2"/>
      <c r="C471" s="1"/>
      <c r="D471" s="1"/>
      <c r="E471" s="1"/>
      <c r="F471" s="3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5">
      <c r="A472" s="1"/>
      <c r="B472" s="2"/>
      <c r="C472" s="1"/>
      <c r="D472" s="1"/>
      <c r="E472" s="1"/>
      <c r="F472" s="3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5">
      <c r="A473" s="1"/>
      <c r="B473" s="2"/>
      <c r="C473" s="1"/>
      <c r="D473" s="1"/>
      <c r="E473" s="1"/>
      <c r="F473" s="3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5">
      <c r="A474" s="1"/>
      <c r="B474" s="2"/>
      <c r="C474" s="1"/>
      <c r="D474" s="1"/>
      <c r="E474" s="1"/>
      <c r="F474" s="3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5">
      <c r="A475" s="1"/>
      <c r="B475" s="2"/>
      <c r="C475" s="1"/>
      <c r="D475" s="1"/>
      <c r="E475" s="1"/>
      <c r="F475" s="3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5">
      <c r="A476" s="1"/>
      <c r="B476" s="2"/>
      <c r="C476" s="1"/>
      <c r="D476" s="1"/>
      <c r="E476" s="1"/>
      <c r="F476" s="3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5">
      <c r="A477" s="1"/>
      <c r="B477" s="2"/>
      <c r="C477" s="1"/>
      <c r="D477" s="1"/>
      <c r="E477" s="1"/>
      <c r="F477" s="3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5">
      <c r="A478" s="1"/>
      <c r="B478" s="2"/>
      <c r="C478" s="1"/>
      <c r="D478" s="1"/>
      <c r="E478" s="1"/>
      <c r="F478" s="3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5">
      <c r="A479" s="1"/>
      <c r="B479" s="2"/>
      <c r="C479" s="1"/>
      <c r="D479" s="1"/>
      <c r="E479" s="1"/>
      <c r="F479" s="3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5">
      <c r="A480" s="1"/>
      <c r="B480" s="2"/>
      <c r="C480" s="1"/>
      <c r="D480" s="1"/>
      <c r="E480" s="1"/>
      <c r="F480" s="3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5">
      <c r="A481" s="1"/>
      <c r="B481" s="2"/>
      <c r="C481" s="1"/>
      <c r="D481" s="1"/>
      <c r="E481" s="1"/>
      <c r="F481" s="3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5">
      <c r="A482" s="1"/>
      <c r="B482" s="2"/>
      <c r="C482" s="1"/>
      <c r="D482" s="1"/>
      <c r="E482" s="1"/>
      <c r="F482" s="3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5">
      <c r="A483" s="1"/>
      <c r="B483" s="2"/>
      <c r="C483" s="1"/>
      <c r="D483" s="1"/>
      <c r="E483" s="1"/>
      <c r="F483" s="3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5">
      <c r="A484" s="1"/>
      <c r="B484" s="2"/>
      <c r="C484" s="1"/>
      <c r="D484" s="1"/>
      <c r="E484" s="1"/>
      <c r="F484" s="3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5">
      <c r="A485" s="1"/>
      <c r="B485" s="2"/>
      <c r="C485" s="1"/>
      <c r="D485" s="1"/>
      <c r="E485" s="1"/>
      <c r="F485" s="3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5">
      <c r="A486" s="1"/>
      <c r="B486" s="2"/>
      <c r="C486" s="1"/>
      <c r="D486" s="1"/>
      <c r="E486" s="1"/>
      <c r="F486" s="3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5">
      <c r="A487" s="1"/>
      <c r="B487" s="2"/>
      <c r="C487" s="1"/>
      <c r="D487" s="1"/>
      <c r="E487" s="1"/>
      <c r="F487" s="3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5">
      <c r="A488" s="1"/>
      <c r="B488" s="2"/>
      <c r="C488" s="1"/>
      <c r="D488" s="1"/>
      <c r="E488" s="1"/>
      <c r="F488" s="3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5">
      <c r="A489" s="1"/>
      <c r="B489" s="2"/>
      <c r="C489" s="1"/>
      <c r="D489" s="1"/>
      <c r="E489" s="1"/>
      <c r="F489" s="3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5">
      <c r="A490" s="1"/>
      <c r="B490" s="2"/>
      <c r="C490" s="1"/>
      <c r="D490" s="1"/>
      <c r="E490" s="1"/>
      <c r="F490" s="3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5">
      <c r="A491" s="1"/>
      <c r="B491" s="2"/>
      <c r="C491" s="1"/>
      <c r="D491" s="1"/>
      <c r="E491" s="1"/>
      <c r="F491" s="3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5">
      <c r="A492" s="1"/>
      <c r="B492" s="2"/>
      <c r="C492" s="1"/>
      <c r="D492" s="1"/>
      <c r="E492" s="1"/>
      <c r="F492" s="3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5">
      <c r="A493" s="1"/>
      <c r="B493" s="2"/>
      <c r="C493" s="1"/>
      <c r="D493" s="1"/>
      <c r="E493" s="1"/>
      <c r="F493" s="3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5">
      <c r="A494" s="1"/>
      <c r="B494" s="2"/>
      <c r="C494" s="1"/>
      <c r="D494" s="1"/>
      <c r="E494" s="1"/>
      <c r="F494" s="3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5">
      <c r="A495" s="1"/>
      <c r="B495" s="2"/>
      <c r="C495" s="1"/>
      <c r="D495" s="1"/>
      <c r="E495" s="1"/>
      <c r="F495" s="3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5">
      <c r="A496" s="1"/>
      <c r="B496" s="2"/>
      <c r="C496" s="1"/>
      <c r="D496" s="1"/>
      <c r="E496" s="1"/>
      <c r="F496" s="3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5">
      <c r="A497" s="1"/>
      <c r="B497" s="2"/>
      <c r="C497" s="1"/>
      <c r="D497" s="1"/>
      <c r="E497" s="1"/>
      <c r="F497" s="3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5">
      <c r="A498" s="1"/>
      <c r="B498" s="2"/>
      <c r="C498" s="1"/>
      <c r="D498" s="1"/>
      <c r="E498" s="1"/>
      <c r="F498" s="3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5">
      <c r="A499" s="1"/>
      <c r="B499" s="2"/>
      <c r="C499" s="1"/>
      <c r="D499" s="1"/>
      <c r="E499" s="1"/>
      <c r="F499" s="3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5">
      <c r="A500" s="1"/>
      <c r="B500" s="2"/>
      <c r="C500" s="1"/>
      <c r="D500" s="1"/>
      <c r="E500" s="1"/>
      <c r="F500" s="3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5">
      <c r="A501" s="1"/>
      <c r="B501" s="2"/>
      <c r="C501" s="1"/>
      <c r="D501" s="1"/>
      <c r="E501" s="1"/>
      <c r="F501" s="3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5">
      <c r="A502" s="1"/>
      <c r="B502" s="2"/>
      <c r="C502" s="1"/>
      <c r="D502" s="1"/>
      <c r="E502" s="1"/>
      <c r="F502" s="3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5">
      <c r="A503" s="1"/>
      <c r="B503" s="2"/>
      <c r="C503" s="1"/>
      <c r="D503" s="1"/>
      <c r="E503" s="1"/>
      <c r="F503" s="3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5">
      <c r="A504" s="1"/>
      <c r="B504" s="2"/>
      <c r="C504" s="1"/>
      <c r="D504" s="1"/>
      <c r="E504" s="1"/>
      <c r="F504" s="3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5">
      <c r="A505" s="1"/>
      <c r="B505" s="2"/>
      <c r="C505" s="1"/>
      <c r="D505" s="1"/>
      <c r="E505" s="1"/>
      <c r="F505" s="3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5">
      <c r="A506" s="1"/>
      <c r="B506" s="2"/>
      <c r="C506" s="1"/>
      <c r="D506" s="1"/>
      <c r="E506" s="1"/>
      <c r="F506" s="3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5">
      <c r="A507" s="1"/>
      <c r="B507" s="2"/>
      <c r="C507" s="1"/>
      <c r="D507" s="1"/>
      <c r="E507" s="1"/>
      <c r="F507" s="3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5">
      <c r="A508" s="1"/>
      <c r="B508" s="2"/>
      <c r="C508" s="1"/>
      <c r="D508" s="1"/>
      <c r="E508" s="1"/>
      <c r="F508" s="3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5">
      <c r="A509" s="1"/>
      <c r="B509" s="2"/>
      <c r="C509" s="1"/>
      <c r="D509" s="1"/>
      <c r="E509" s="1"/>
      <c r="F509" s="3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5">
      <c r="A510" s="1"/>
      <c r="B510" s="2"/>
      <c r="C510" s="1"/>
      <c r="D510" s="1"/>
      <c r="E510" s="1"/>
      <c r="F510" s="3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5">
      <c r="A511" s="1"/>
      <c r="B511" s="2"/>
      <c r="C511" s="1"/>
      <c r="D511" s="1"/>
      <c r="E511" s="1"/>
      <c r="F511" s="3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5">
      <c r="A512" s="1"/>
      <c r="B512" s="2"/>
      <c r="C512" s="1"/>
      <c r="D512" s="1"/>
      <c r="E512" s="1"/>
      <c r="F512" s="3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5">
      <c r="A513" s="1"/>
      <c r="B513" s="2"/>
      <c r="C513" s="1"/>
      <c r="D513" s="1"/>
      <c r="E513" s="1"/>
      <c r="F513" s="3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5">
      <c r="A514" s="1"/>
      <c r="B514" s="2"/>
      <c r="C514" s="1"/>
      <c r="D514" s="1"/>
      <c r="E514" s="1"/>
      <c r="F514" s="3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5">
      <c r="A515" s="1"/>
      <c r="B515" s="2"/>
      <c r="C515" s="1"/>
      <c r="D515" s="1"/>
      <c r="E515" s="1"/>
      <c r="F515" s="3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5">
      <c r="A516" s="1"/>
      <c r="B516" s="2"/>
      <c r="C516" s="1"/>
      <c r="D516" s="1"/>
      <c r="E516" s="1"/>
      <c r="F516" s="3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5">
      <c r="A517" s="1"/>
      <c r="B517" s="2"/>
      <c r="C517" s="1"/>
      <c r="D517" s="1"/>
      <c r="E517" s="1"/>
      <c r="F517" s="3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5">
      <c r="A518" s="1"/>
      <c r="B518" s="2"/>
      <c r="C518" s="1"/>
      <c r="D518" s="1"/>
      <c r="E518" s="1"/>
      <c r="F518" s="3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5">
      <c r="A519" s="1"/>
      <c r="B519" s="2"/>
      <c r="C519" s="1"/>
      <c r="D519" s="1"/>
      <c r="E519" s="1"/>
      <c r="F519" s="3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5">
      <c r="A520" s="1"/>
      <c r="B520" s="2"/>
      <c r="C520" s="1"/>
      <c r="D520" s="1"/>
      <c r="E520" s="1"/>
      <c r="F520" s="3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5">
      <c r="A521" s="1"/>
      <c r="B521" s="2"/>
      <c r="C521" s="1"/>
      <c r="D521" s="1"/>
      <c r="E521" s="1"/>
      <c r="F521" s="3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5">
      <c r="A522" s="1"/>
      <c r="B522" s="2"/>
      <c r="C522" s="1"/>
      <c r="D522" s="1"/>
      <c r="E522" s="1"/>
      <c r="F522" s="3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5">
      <c r="A523" s="1"/>
      <c r="B523" s="2"/>
      <c r="C523" s="1"/>
      <c r="D523" s="1"/>
      <c r="E523" s="1"/>
      <c r="F523" s="3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5">
      <c r="A524" s="1"/>
      <c r="B524" s="2"/>
      <c r="C524" s="1"/>
      <c r="D524" s="1"/>
      <c r="E524" s="1"/>
      <c r="F524" s="3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5">
      <c r="A525" s="1"/>
      <c r="B525" s="2"/>
      <c r="C525" s="1"/>
      <c r="D525" s="1"/>
      <c r="E525" s="1"/>
      <c r="F525" s="3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5">
      <c r="A526" s="1"/>
      <c r="B526" s="2"/>
      <c r="C526" s="1"/>
      <c r="D526" s="1"/>
      <c r="E526" s="1"/>
      <c r="F526" s="3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5">
      <c r="A527" s="1"/>
      <c r="B527" s="2"/>
      <c r="C527" s="1"/>
      <c r="D527" s="1"/>
      <c r="E527" s="1"/>
      <c r="F527" s="3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5">
      <c r="A528" s="1"/>
      <c r="B528" s="2"/>
      <c r="C528" s="1"/>
      <c r="D528" s="1"/>
      <c r="E528" s="1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5">
      <c r="A529" s="1"/>
      <c r="B529" s="2"/>
      <c r="C529" s="1"/>
      <c r="D529" s="1"/>
      <c r="E529" s="1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5">
      <c r="A530" s="1"/>
      <c r="B530" s="2"/>
      <c r="C530" s="1"/>
      <c r="D530" s="1"/>
      <c r="E530" s="1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5">
      <c r="A531" s="1"/>
      <c r="B531" s="2"/>
      <c r="C531" s="1"/>
      <c r="D531" s="1"/>
      <c r="E531" s="1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5">
      <c r="A532" s="1"/>
      <c r="B532" s="2"/>
      <c r="C532" s="1"/>
      <c r="D532" s="1"/>
      <c r="E532" s="1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5">
      <c r="A533" s="1"/>
      <c r="B533" s="2"/>
      <c r="C533" s="1"/>
      <c r="D533" s="1"/>
      <c r="E533" s="1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5">
      <c r="A534" s="1"/>
      <c r="B534" s="2"/>
      <c r="C534" s="1"/>
      <c r="D534" s="1"/>
      <c r="E534" s="1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5">
      <c r="A535" s="1"/>
      <c r="B535" s="2"/>
      <c r="C535" s="1"/>
      <c r="D535" s="1"/>
      <c r="E535" s="1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5">
      <c r="A536" s="1"/>
      <c r="B536" s="2"/>
      <c r="C536" s="1"/>
      <c r="D536" s="1"/>
      <c r="E536" s="1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5">
      <c r="A537" s="1"/>
      <c r="B537" s="2"/>
      <c r="C537" s="1"/>
      <c r="D537" s="1"/>
      <c r="E537" s="1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5">
      <c r="A538" s="1"/>
      <c r="B538" s="2"/>
      <c r="C538" s="1"/>
      <c r="D538" s="1"/>
      <c r="E538" s="1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5">
      <c r="A539" s="1"/>
      <c r="B539" s="2"/>
      <c r="C539" s="1"/>
      <c r="D539" s="1"/>
      <c r="E539" s="1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5">
      <c r="A540" s="1"/>
      <c r="B540" s="2"/>
      <c r="C540" s="1"/>
      <c r="D540" s="1"/>
      <c r="E540" s="1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5">
      <c r="A541" s="1"/>
      <c r="B541" s="2"/>
      <c r="C541" s="1"/>
      <c r="D541" s="1"/>
      <c r="E541" s="1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5">
      <c r="A542" s="1"/>
      <c r="B542" s="2"/>
      <c r="C542" s="1"/>
      <c r="D542" s="1"/>
      <c r="E542" s="1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5">
      <c r="A543" s="1"/>
      <c r="B543" s="2"/>
      <c r="C543" s="1"/>
      <c r="D543" s="1"/>
      <c r="E543" s="1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5">
      <c r="A544" s="1"/>
      <c r="B544" s="2"/>
      <c r="C544" s="1"/>
      <c r="D544" s="1"/>
      <c r="E544" s="1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5">
      <c r="A545" s="1"/>
      <c r="B545" s="2"/>
      <c r="C545" s="1"/>
      <c r="D545" s="1"/>
      <c r="E545" s="1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5">
      <c r="A546" s="1"/>
      <c r="B546" s="2"/>
      <c r="C546" s="1"/>
      <c r="D546" s="1"/>
      <c r="E546" s="1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5">
      <c r="A547" s="1"/>
      <c r="B547" s="2"/>
      <c r="C547" s="1"/>
      <c r="D547" s="1"/>
      <c r="E547" s="1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5">
      <c r="A548" s="1"/>
      <c r="B548" s="2"/>
      <c r="C548" s="1"/>
      <c r="D548" s="1"/>
      <c r="E548" s="1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5">
      <c r="A549" s="1"/>
      <c r="B549" s="2"/>
      <c r="C549" s="1"/>
      <c r="D549" s="1"/>
      <c r="E549" s="1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5">
      <c r="A550" s="1"/>
      <c r="B550" s="2"/>
      <c r="C550" s="1"/>
      <c r="D550" s="1"/>
      <c r="E550" s="1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5">
      <c r="A551" s="1"/>
      <c r="B551" s="2"/>
      <c r="C551" s="1"/>
      <c r="D551" s="1"/>
      <c r="E551" s="1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5">
      <c r="A552" s="1"/>
      <c r="B552" s="2"/>
      <c r="C552" s="1"/>
      <c r="D552" s="1"/>
      <c r="E552" s="1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5">
      <c r="A553" s="1"/>
      <c r="B553" s="2"/>
      <c r="C553" s="1"/>
      <c r="D553" s="1"/>
      <c r="E553" s="1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5">
      <c r="A554" s="1"/>
      <c r="B554" s="2"/>
      <c r="C554" s="1"/>
      <c r="D554" s="1"/>
      <c r="E554" s="1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5">
      <c r="A555" s="1"/>
      <c r="B555" s="2"/>
      <c r="C555" s="1"/>
      <c r="D555" s="1"/>
      <c r="E555" s="1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5">
      <c r="A556" s="1"/>
      <c r="B556" s="2"/>
      <c r="C556" s="1"/>
      <c r="D556" s="1"/>
      <c r="E556" s="1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5">
      <c r="A557" s="1"/>
      <c r="B557" s="2"/>
      <c r="C557" s="1"/>
      <c r="D557" s="1"/>
      <c r="E557" s="1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5">
      <c r="A558" s="1"/>
      <c r="B558" s="2"/>
      <c r="C558" s="1"/>
      <c r="D558" s="1"/>
      <c r="E558" s="1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5">
      <c r="A559" s="1"/>
      <c r="B559" s="2"/>
      <c r="C559" s="1"/>
      <c r="D559" s="1"/>
      <c r="E559" s="1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5">
      <c r="A560" s="1"/>
      <c r="B560" s="2"/>
      <c r="C560" s="1"/>
      <c r="D560" s="1"/>
      <c r="E560" s="1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5">
      <c r="A561" s="1"/>
      <c r="B561" s="2"/>
      <c r="C561" s="1"/>
      <c r="D561" s="1"/>
      <c r="E561" s="1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5">
      <c r="A562" s="1"/>
      <c r="B562" s="2"/>
      <c r="C562" s="1"/>
      <c r="D562" s="1"/>
      <c r="E562" s="1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5">
      <c r="A563" s="1"/>
      <c r="B563" s="2"/>
      <c r="C563" s="1"/>
      <c r="D563" s="1"/>
      <c r="E563" s="1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5">
      <c r="A564" s="1"/>
      <c r="B564" s="2"/>
      <c r="C564" s="1"/>
      <c r="D564" s="1"/>
      <c r="E564" s="1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5">
      <c r="A565" s="1"/>
      <c r="B565" s="2"/>
      <c r="C565" s="1"/>
      <c r="D565" s="1"/>
      <c r="E565" s="1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5">
      <c r="A566" s="1"/>
      <c r="B566" s="2"/>
      <c r="C566" s="1"/>
      <c r="D566" s="1"/>
      <c r="E566" s="1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5">
      <c r="A567" s="1"/>
      <c r="B567" s="2"/>
      <c r="C567" s="1"/>
      <c r="D567" s="1"/>
      <c r="E567" s="1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5">
      <c r="A568" s="1"/>
      <c r="B568" s="2"/>
      <c r="C568" s="1"/>
      <c r="D568" s="1"/>
      <c r="E568" s="1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5">
      <c r="A569" s="1"/>
      <c r="B569" s="2"/>
      <c r="C569" s="1"/>
      <c r="D569" s="1"/>
      <c r="E569" s="1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5">
      <c r="A570" s="1"/>
      <c r="B570" s="2"/>
      <c r="C570" s="1"/>
      <c r="D570" s="1"/>
      <c r="E570" s="1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5">
      <c r="A571" s="1"/>
      <c r="B571" s="2"/>
      <c r="C571" s="1"/>
      <c r="D571" s="1"/>
      <c r="E571" s="1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5">
      <c r="A572" s="1"/>
      <c r="B572" s="2"/>
      <c r="C572" s="1"/>
      <c r="D572" s="1"/>
      <c r="E572" s="1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5">
      <c r="A573" s="1"/>
      <c r="B573" s="2"/>
      <c r="C573" s="1"/>
      <c r="D573" s="1"/>
      <c r="E573" s="1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5">
      <c r="A574" s="1"/>
      <c r="B574" s="2"/>
      <c r="C574" s="1"/>
      <c r="D574" s="1"/>
      <c r="E574" s="1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5">
      <c r="A575" s="1"/>
      <c r="B575" s="2"/>
      <c r="C575" s="1"/>
      <c r="D575" s="1"/>
      <c r="E575" s="1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5">
      <c r="A576" s="1"/>
      <c r="B576" s="2"/>
      <c r="C576" s="1"/>
      <c r="D576" s="1"/>
      <c r="E576" s="1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5">
      <c r="A577" s="1"/>
      <c r="B577" s="2"/>
      <c r="C577" s="1"/>
      <c r="D577" s="1"/>
      <c r="E577" s="1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5">
      <c r="A578" s="1"/>
      <c r="B578" s="2"/>
      <c r="C578" s="1"/>
      <c r="D578" s="1"/>
      <c r="E578" s="1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5">
      <c r="A579" s="1"/>
      <c r="B579" s="2"/>
      <c r="C579" s="1"/>
      <c r="D579" s="1"/>
      <c r="E579" s="1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5">
      <c r="A580" s="1"/>
      <c r="B580" s="2"/>
      <c r="C580" s="1"/>
      <c r="D580" s="1"/>
      <c r="E580" s="1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5">
      <c r="A581" s="1"/>
      <c r="B581" s="2"/>
      <c r="C581" s="1"/>
      <c r="D581" s="1"/>
      <c r="E581" s="1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5">
      <c r="A582" s="1"/>
      <c r="B582" s="2"/>
      <c r="C582" s="1"/>
      <c r="D582" s="1"/>
      <c r="E582" s="1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5">
      <c r="A583" s="1"/>
      <c r="B583" s="2"/>
      <c r="C583" s="1"/>
      <c r="D583" s="1"/>
      <c r="E583" s="1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5">
      <c r="A584" s="1"/>
      <c r="B584" s="2"/>
      <c r="C584" s="1"/>
      <c r="D584" s="1"/>
      <c r="E584" s="1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5">
      <c r="A585" s="1"/>
      <c r="B585" s="2"/>
      <c r="C585" s="1"/>
      <c r="D585" s="1"/>
      <c r="E585" s="1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5">
      <c r="A586" s="1"/>
      <c r="B586" s="2"/>
      <c r="C586" s="1"/>
      <c r="D586" s="1"/>
      <c r="E586" s="1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5">
      <c r="A587" s="1"/>
      <c r="B587" s="2"/>
      <c r="C587" s="1"/>
      <c r="D587" s="1"/>
      <c r="E587" s="1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5">
      <c r="A588" s="1"/>
      <c r="B588" s="2"/>
      <c r="C588" s="1"/>
      <c r="D588" s="1"/>
      <c r="E588" s="1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5">
      <c r="A589" s="1"/>
      <c r="B589" s="2"/>
      <c r="C589" s="1"/>
      <c r="D589" s="1"/>
      <c r="E589" s="1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5">
      <c r="A590" s="1"/>
      <c r="B590" s="2"/>
      <c r="C590" s="1"/>
      <c r="D590" s="1"/>
      <c r="E590" s="1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5">
      <c r="A591" s="1"/>
      <c r="B591" s="2"/>
      <c r="C591" s="1"/>
      <c r="D591" s="1"/>
      <c r="E591" s="1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5">
      <c r="A592" s="1"/>
      <c r="B592" s="2"/>
      <c r="C592" s="1"/>
      <c r="D592" s="1"/>
      <c r="E592" s="1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5">
      <c r="A593" s="1"/>
      <c r="B593" s="2"/>
      <c r="C593" s="1"/>
      <c r="D593" s="1"/>
      <c r="E593" s="1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5">
      <c r="A594" s="1"/>
      <c r="B594" s="2"/>
      <c r="C594" s="1"/>
      <c r="D594" s="1"/>
      <c r="E594" s="1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5">
      <c r="A595" s="1"/>
      <c r="B595" s="2"/>
      <c r="C595" s="1"/>
      <c r="D595" s="1"/>
      <c r="E595" s="1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5">
      <c r="A596" s="1"/>
      <c r="B596" s="2"/>
      <c r="C596" s="1"/>
      <c r="D596" s="1"/>
      <c r="E596" s="1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5">
      <c r="A597" s="1"/>
      <c r="B597" s="2"/>
      <c r="C597" s="1"/>
      <c r="D597" s="1"/>
      <c r="E597" s="1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5">
      <c r="A598" s="1"/>
      <c r="B598" s="2"/>
      <c r="C598" s="1"/>
      <c r="D598" s="1"/>
      <c r="E598" s="1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5">
      <c r="A599" s="1"/>
      <c r="B599" s="2"/>
      <c r="C599" s="1"/>
      <c r="D599" s="1"/>
      <c r="E599" s="1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5">
      <c r="A600" s="1"/>
      <c r="B600" s="2"/>
      <c r="C600" s="1"/>
      <c r="D600" s="1"/>
      <c r="E600" s="1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5">
      <c r="A601" s="1"/>
      <c r="B601" s="2"/>
      <c r="C601" s="1"/>
      <c r="D601" s="1"/>
      <c r="E601" s="1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5">
      <c r="A602" s="1"/>
      <c r="B602" s="2"/>
      <c r="C602" s="1"/>
      <c r="D602" s="1"/>
      <c r="E602" s="1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5">
      <c r="A603" s="1"/>
      <c r="B603" s="2"/>
      <c r="C603" s="1"/>
      <c r="D603" s="1"/>
      <c r="E603" s="1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5">
      <c r="A604" s="1"/>
      <c r="B604" s="2"/>
      <c r="C604" s="1"/>
      <c r="D604" s="1"/>
      <c r="E604" s="1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5">
      <c r="A605" s="1"/>
      <c r="B605" s="2"/>
      <c r="C605" s="1"/>
      <c r="D605" s="1"/>
      <c r="E605" s="1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5">
      <c r="A606" s="1"/>
      <c r="B606" s="2"/>
      <c r="C606" s="1"/>
      <c r="D606" s="1"/>
      <c r="E606" s="1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5">
      <c r="A607" s="1"/>
      <c r="B607" s="2"/>
      <c r="C607" s="1"/>
      <c r="D607" s="1"/>
      <c r="E607" s="1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5">
      <c r="A608" s="1"/>
      <c r="B608" s="2"/>
      <c r="C608" s="1"/>
      <c r="D608" s="1"/>
      <c r="E608" s="1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5">
      <c r="A609" s="1"/>
      <c r="B609" s="2"/>
      <c r="C609" s="1"/>
      <c r="D609" s="1"/>
      <c r="E609" s="1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5">
      <c r="A610" s="1"/>
      <c r="B610" s="2"/>
      <c r="C610" s="1"/>
      <c r="D610" s="1"/>
      <c r="E610" s="1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5">
      <c r="A611" s="1"/>
      <c r="B611" s="2"/>
      <c r="C611" s="1"/>
      <c r="D611" s="1"/>
      <c r="E611" s="1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5">
      <c r="A612" s="1"/>
      <c r="B612" s="2"/>
      <c r="C612" s="1"/>
      <c r="D612" s="1"/>
      <c r="E612" s="1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5">
      <c r="A613" s="1"/>
      <c r="B613" s="2"/>
      <c r="C613" s="1"/>
      <c r="D613" s="1"/>
      <c r="E613" s="1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5">
      <c r="A614" s="1"/>
      <c r="B614" s="2"/>
      <c r="C614" s="1"/>
      <c r="D614" s="1"/>
      <c r="E614" s="1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5">
      <c r="A615" s="1"/>
      <c r="B615" s="2"/>
      <c r="C615" s="1"/>
      <c r="D615" s="1"/>
      <c r="E615" s="1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5">
      <c r="A616" s="1"/>
      <c r="B616" s="2"/>
      <c r="C616" s="1"/>
      <c r="D616" s="1"/>
      <c r="E616" s="1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5">
      <c r="A617" s="1"/>
      <c r="B617" s="2"/>
      <c r="C617" s="1"/>
      <c r="D617" s="1"/>
      <c r="E617" s="1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5">
      <c r="A618" s="1"/>
      <c r="B618" s="2"/>
      <c r="C618" s="1"/>
      <c r="D618" s="1"/>
      <c r="E618" s="1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5">
      <c r="A619" s="1"/>
      <c r="B619" s="2"/>
      <c r="C619" s="1"/>
      <c r="D619" s="1"/>
      <c r="E619" s="1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5">
      <c r="A620" s="1"/>
      <c r="B620" s="2"/>
      <c r="C620" s="1"/>
      <c r="D620" s="1"/>
      <c r="E620" s="1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5">
      <c r="A621" s="1"/>
      <c r="B621" s="2"/>
      <c r="C621" s="1"/>
      <c r="D621" s="1"/>
      <c r="E621" s="1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5">
      <c r="A622" s="1"/>
      <c r="B622" s="2"/>
      <c r="C622" s="1"/>
      <c r="D622" s="1"/>
      <c r="E622" s="1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5">
      <c r="A623" s="1"/>
      <c r="B623" s="2"/>
      <c r="C623" s="1"/>
      <c r="D623" s="1"/>
      <c r="E623" s="1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5">
      <c r="A624" s="1"/>
      <c r="B624" s="2"/>
      <c r="C624" s="1"/>
      <c r="D624" s="1"/>
      <c r="E624" s="1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5">
      <c r="A625" s="1"/>
      <c r="B625" s="2"/>
      <c r="C625" s="1"/>
      <c r="D625" s="1"/>
      <c r="E625" s="1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5">
      <c r="A626" s="1"/>
      <c r="B626" s="2"/>
      <c r="C626" s="1"/>
      <c r="D626" s="1"/>
      <c r="E626" s="1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5">
      <c r="A627" s="1"/>
      <c r="B627" s="2"/>
      <c r="C627" s="1"/>
      <c r="D627" s="1"/>
      <c r="E627" s="1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5">
      <c r="A628" s="1"/>
      <c r="B628" s="2"/>
      <c r="C628" s="1"/>
      <c r="D628" s="1"/>
      <c r="E628" s="1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5">
      <c r="A629" s="1"/>
      <c r="B629" s="2"/>
      <c r="C629" s="1"/>
      <c r="D629" s="1"/>
      <c r="E629" s="1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5">
      <c r="A630" s="1"/>
      <c r="B630" s="2"/>
      <c r="C630" s="1"/>
      <c r="D630" s="1"/>
      <c r="E630" s="1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5">
      <c r="A631" s="1"/>
      <c r="B631" s="2"/>
      <c r="C631" s="1"/>
      <c r="D631" s="1"/>
      <c r="E631" s="1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5">
      <c r="A632" s="1"/>
      <c r="B632" s="2"/>
      <c r="C632" s="1"/>
      <c r="D632" s="1"/>
      <c r="E632" s="1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5">
      <c r="A633" s="1"/>
      <c r="B633" s="2"/>
      <c r="C633" s="1"/>
      <c r="D633" s="1"/>
      <c r="E633" s="1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5">
      <c r="A634" s="1"/>
      <c r="B634" s="2"/>
      <c r="C634" s="1"/>
      <c r="D634" s="1"/>
      <c r="E634" s="1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5">
      <c r="A635" s="1"/>
      <c r="B635" s="2"/>
      <c r="C635" s="1"/>
      <c r="D635" s="1"/>
      <c r="E635" s="1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5">
      <c r="A636" s="1"/>
      <c r="B636" s="2"/>
      <c r="C636" s="1"/>
      <c r="D636" s="1"/>
      <c r="E636" s="1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5">
      <c r="A637" s="1"/>
      <c r="B637" s="2"/>
      <c r="C637" s="1"/>
      <c r="D637" s="1"/>
      <c r="E637" s="1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5">
      <c r="A638" s="1"/>
      <c r="B638" s="2"/>
      <c r="C638" s="1"/>
      <c r="D638" s="1"/>
      <c r="E638" s="1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5">
      <c r="A639" s="1"/>
      <c r="B639" s="2"/>
      <c r="C639" s="1"/>
      <c r="D639" s="1"/>
      <c r="E639" s="1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5">
      <c r="A640" s="1"/>
      <c r="B640" s="2"/>
      <c r="C640" s="1"/>
      <c r="D640" s="1"/>
      <c r="E640" s="1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5">
      <c r="A641" s="1"/>
      <c r="B641" s="2"/>
      <c r="C641" s="1"/>
      <c r="D641" s="1"/>
      <c r="E641" s="1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5">
      <c r="A642" s="1"/>
      <c r="B642" s="2"/>
      <c r="C642" s="1"/>
      <c r="D642" s="1"/>
      <c r="E642" s="1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5">
      <c r="A643" s="1"/>
      <c r="B643" s="2"/>
      <c r="C643" s="1"/>
      <c r="D643" s="1"/>
      <c r="E643" s="1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5">
      <c r="A644" s="1"/>
      <c r="B644" s="2"/>
      <c r="C644" s="1"/>
      <c r="D644" s="1"/>
      <c r="E644" s="1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5">
      <c r="A645" s="1"/>
      <c r="B645" s="2"/>
      <c r="C645" s="1"/>
      <c r="D645" s="1"/>
      <c r="E645" s="1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5">
      <c r="A646" s="1"/>
      <c r="B646" s="2"/>
      <c r="C646" s="1"/>
      <c r="D646" s="1"/>
      <c r="E646" s="1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5">
      <c r="A647" s="1"/>
      <c r="B647" s="2"/>
      <c r="C647" s="1"/>
      <c r="D647" s="1"/>
      <c r="E647" s="1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5">
      <c r="A648" s="1"/>
      <c r="B648" s="2"/>
      <c r="C648" s="1"/>
      <c r="D648" s="1"/>
      <c r="E648" s="1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5">
      <c r="A649" s="1"/>
      <c r="B649" s="2"/>
      <c r="C649" s="1"/>
      <c r="D649" s="1"/>
      <c r="E649" s="1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5">
      <c r="A650" s="1"/>
      <c r="B650" s="2"/>
      <c r="C650" s="1"/>
      <c r="D650" s="1"/>
      <c r="E650" s="1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5">
      <c r="A651" s="1"/>
      <c r="B651" s="2"/>
      <c r="C651" s="1"/>
      <c r="D651" s="1"/>
      <c r="E651" s="1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5">
      <c r="A652" s="1"/>
      <c r="B652" s="2"/>
      <c r="C652" s="1"/>
      <c r="D652" s="1"/>
      <c r="E652" s="1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5">
      <c r="A653" s="1"/>
      <c r="B653" s="2"/>
      <c r="C653" s="1"/>
      <c r="D653" s="1"/>
      <c r="E653" s="1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5">
      <c r="A654" s="1"/>
      <c r="B654" s="2"/>
      <c r="C654" s="1"/>
      <c r="D654" s="1"/>
      <c r="E654" s="1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5">
      <c r="A655" s="1"/>
      <c r="B655" s="2"/>
      <c r="C655" s="1"/>
      <c r="D655" s="1"/>
      <c r="E655" s="1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5">
      <c r="A656" s="1"/>
      <c r="B656" s="2"/>
      <c r="C656" s="1"/>
      <c r="D656" s="1"/>
      <c r="E656" s="1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5">
      <c r="A657" s="1"/>
      <c r="B657" s="2"/>
      <c r="C657" s="1"/>
      <c r="D657" s="1"/>
      <c r="E657" s="1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5">
      <c r="A658" s="1"/>
      <c r="B658" s="2"/>
      <c r="C658" s="1"/>
      <c r="D658" s="1"/>
      <c r="E658" s="1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5">
      <c r="A659" s="1"/>
      <c r="B659" s="2"/>
      <c r="C659" s="1"/>
      <c r="D659" s="1"/>
      <c r="E659" s="1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5">
      <c r="A660" s="1"/>
      <c r="B660" s="2"/>
      <c r="C660" s="1"/>
      <c r="D660" s="1"/>
      <c r="E660" s="1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5">
      <c r="A661" s="1"/>
      <c r="B661" s="2"/>
      <c r="C661" s="1"/>
      <c r="D661" s="1"/>
      <c r="E661" s="1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5">
      <c r="A662" s="1"/>
      <c r="B662" s="2"/>
      <c r="C662" s="1"/>
      <c r="D662" s="1"/>
      <c r="E662" s="1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5">
      <c r="A663" s="1"/>
      <c r="B663" s="2"/>
      <c r="C663" s="1"/>
      <c r="D663" s="1"/>
      <c r="E663" s="1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5">
      <c r="A664" s="1"/>
      <c r="B664" s="2"/>
      <c r="C664" s="1"/>
      <c r="D664" s="1"/>
      <c r="E664" s="1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5">
      <c r="A665" s="1"/>
      <c r="B665" s="2"/>
      <c r="C665" s="1"/>
      <c r="D665" s="1"/>
      <c r="E665" s="1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5">
      <c r="A666" s="1"/>
      <c r="B666" s="2"/>
      <c r="C666" s="1"/>
      <c r="D666" s="1"/>
      <c r="E666" s="1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5">
      <c r="A667" s="1"/>
      <c r="B667" s="2"/>
      <c r="C667" s="1"/>
      <c r="D667" s="1"/>
      <c r="E667" s="1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5">
      <c r="A668" s="1"/>
      <c r="B668" s="2"/>
      <c r="C668" s="1"/>
      <c r="D668" s="1"/>
      <c r="E668" s="1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5">
      <c r="A669" s="1"/>
      <c r="B669" s="2"/>
      <c r="C669" s="1"/>
      <c r="D669" s="1"/>
      <c r="E669" s="1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5">
      <c r="A670" s="1"/>
      <c r="B670" s="2"/>
      <c r="C670" s="1"/>
      <c r="D670" s="1"/>
      <c r="E670" s="1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5">
      <c r="A671" s="1"/>
      <c r="B671" s="2"/>
      <c r="C671" s="1"/>
      <c r="D671" s="1"/>
      <c r="E671" s="1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5">
      <c r="A672" s="1"/>
      <c r="B672" s="2"/>
      <c r="C672" s="1"/>
      <c r="D672" s="1"/>
      <c r="E672" s="1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5">
      <c r="A673" s="1"/>
      <c r="B673" s="2"/>
      <c r="C673" s="1"/>
      <c r="D673" s="1"/>
      <c r="E673" s="1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5">
      <c r="A674" s="1"/>
      <c r="B674" s="2"/>
      <c r="C674" s="1"/>
      <c r="D674" s="1"/>
      <c r="E674" s="1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5">
      <c r="A675" s="1"/>
      <c r="B675" s="2"/>
      <c r="C675" s="1"/>
      <c r="D675" s="1"/>
      <c r="E675" s="1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5">
      <c r="A676" s="1"/>
      <c r="B676" s="2"/>
      <c r="C676" s="1"/>
      <c r="D676" s="1"/>
      <c r="E676" s="1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5">
      <c r="A677" s="1"/>
      <c r="B677" s="2"/>
      <c r="C677" s="1"/>
      <c r="D677" s="1"/>
      <c r="E677" s="1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5">
      <c r="A678" s="1"/>
      <c r="B678" s="2"/>
      <c r="C678" s="1"/>
      <c r="D678" s="1"/>
      <c r="E678" s="1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5">
      <c r="A679" s="1"/>
      <c r="B679" s="2"/>
      <c r="C679" s="1"/>
      <c r="D679" s="1"/>
      <c r="E679" s="1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5">
      <c r="A680" s="1"/>
      <c r="B680" s="2"/>
      <c r="C680" s="1"/>
      <c r="D680" s="1"/>
      <c r="E680" s="1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5">
      <c r="A681" s="1"/>
      <c r="B681" s="2"/>
      <c r="C681" s="1"/>
      <c r="D681" s="1"/>
      <c r="E681" s="1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5">
      <c r="A682" s="1"/>
      <c r="B682" s="2"/>
      <c r="C682" s="1"/>
      <c r="D682" s="1"/>
      <c r="E682" s="1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5">
      <c r="A683" s="1"/>
      <c r="B683" s="2"/>
      <c r="C683" s="1"/>
      <c r="D683" s="1"/>
      <c r="E683" s="1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5">
      <c r="A684" s="1"/>
      <c r="B684" s="2"/>
      <c r="C684" s="1"/>
      <c r="D684" s="1"/>
      <c r="E684" s="1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5">
      <c r="A685" s="1"/>
      <c r="B685" s="2"/>
      <c r="C685" s="1"/>
      <c r="D685" s="1"/>
      <c r="E685" s="1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5">
      <c r="A686" s="1"/>
      <c r="B686" s="2"/>
      <c r="C686" s="1"/>
      <c r="D686" s="1"/>
      <c r="E686" s="1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5">
      <c r="A687" s="1"/>
      <c r="B687" s="2"/>
      <c r="C687" s="1"/>
      <c r="D687" s="1"/>
      <c r="E687" s="1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5">
      <c r="A688" s="1"/>
      <c r="B688" s="2"/>
      <c r="C688" s="1"/>
      <c r="D688" s="1"/>
      <c r="E688" s="1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5">
      <c r="A689" s="1"/>
      <c r="B689" s="2"/>
      <c r="C689" s="1"/>
      <c r="D689" s="1"/>
      <c r="E689" s="1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5">
      <c r="A690" s="1"/>
      <c r="B690" s="2"/>
      <c r="C690" s="1"/>
      <c r="D690" s="1"/>
      <c r="E690" s="1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5">
      <c r="A691" s="1"/>
      <c r="B691" s="2"/>
      <c r="C691" s="1"/>
      <c r="D691" s="1"/>
      <c r="E691" s="1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5">
      <c r="A692" s="1"/>
      <c r="B692" s="2"/>
      <c r="C692" s="1"/>
      <c r="D692" s="1"/>
      <c r="E692" s="1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5">
      <c r="A693" s="1"/>
      <c r="B693" s="2"/>
      <c r="C693" s="1"/>
      <c r="D693" s="1"/>
      <c r="E693" s="1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5">
      <c r="A694" s="1"/>
      <c r="B694" s="2"/>
      <c r="C694" s="1"/>
      <c r="D694" s="1"/>
      <c r="E694" s="1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5">
      <c r="A695" s="1"/>
      <c r="B695" s="2"/>
      <c r="C695" s="1"/>
      <c r="D695" s="1"/>
      <c r="E695" s="1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5">
      <c r="A696" s="1"/>
      <c r="B696" s="2"/>
      <c r="C696" s="1"/>
      <c r="D696" s="1"/>
      <c r="E696" s="1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5">
      <c r="A697" s="1"/>
      <c r="B697" s="2"/>
      <c r="C697" s="1"/>
      <c r="D697" s="1"/>
      <c r="E697" s="1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5">
      <c r="A698" s="1"/>
      <c r="B698" s="2"/>
      <c r="C698" s="1"/>
      <c r="D698" s="1"/>
      <c r="E698" s="1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5">
      <c r="A699" s="1"/>
      <c r="B699" s="2"/>
      <c r="C699" s="1"/>
      <c r="D699" s="1"/>
      <c r="E699" s="1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5">
      <c r="A700" s="1"/>
      <c r="B700" s="2"/>
      <c r="C700" s="1"/>
      <c r="D700" s="1"/>
      <c r="E700" s="1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5">
      <c r="A701" s="1"/>
      <c r="B701" s="2"/>
      <c r="C701" s="1"/>
      <c r="D701" s="1"/>
      <c r="E701" s="1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5">
      <c r="A702" s="1"/>
      <c r="B702" s="2"/>
      <c r="C702" s="1"/>
      <c r="D702" s="1"/>
      <c r="E702" s="1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5">
      <c r="A703" s="1"/>
      <c r="B703" s="2"/>
      <c r="C703" s="1"/>
      <c r="D703" s="1"/>
      <c r="E703" s="1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5">
      <c r="A704" s="1"/>
      <c r="B704" s="2"/>
      <c r="C704" s="1"/>
      <c r="D704" s="1"/>
      <c r="E704" s="1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5">
      <c r="A705" s="1"/>
      <c r="B705" s="2"/>
      <c r="C705" s="1"/>
      <c r="D705" s="1"/>
      <c r="E705" s="1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5">
      <c r="A706" s="1"/>
      <c r="B706" s="2"/>
      <c r="C706" s="1"/>
      <c r="D706" s="1"/>
      <c r="E706" s="1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5">
      <c r="A707" s="1"/>
      <c r="B707" s="2"/>
      <c r="C707" s="1"/>
      <c r="D707" s="1"/>
      <c r="E707" s="1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5">
      <c r="A708" s="1"/>
      <c r="B708" s="2"/>
      <c r="C708" s="1"/>
      <c r="D708" s="1"/>
      <c r="E708" s="1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5">
      <c r="A709" s="1"/>
      <c r="B709" s="2"/>
      <c r="C709" s="1"/>
      <c r="D709" s="1"/>
      <c r="E709" s="1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5">
      <c r="A710" s="1"/>
      <c r="B710" s="2"/>
      <c r="C710" s="1"/>
      <c r="D710" s="1"/>
      <c r="E710" s="1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5">
      <c r="A711" s="1"/>
      <c r="B711" s="2"/>
      <c r="C711" s="1"/>
      <c r="D711" s="1"/>
      <c r="E711" s="1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5">
      <c r="A712" s="1"/>
      <c r="B712" s="2"/>
      <c r="C712" s="1"/>
      <c r="D712" s="1"/>
      <c r="E712" s="1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5">
      <c r="A713" s="1"/>
      <c r="B713" s="2"/>
      <c r="C713" s="1"/>
      <c r="D713" s="1"/>
      <c r="E713" s="1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5">
      <c r="A714" s="1"/>
      <c r="B714" s="2"/>
      <c r="C714" s="1"/>
      <c r="D714" s="1"/>
      <c r="E714" s="1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5">
      <c r="A715" s="1"/>
      <c r="B715" s="2"/>
      <c r="C715" s="1"/>
      <c r="D715" s="1"/>
      <c r="E715" s="1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5">
      <c r="A716" s="1"/>
      <c r="B716" s="2"/>
      <c r="C716" s="1"/>
      <c r="D716" s="1"/>
      <c r="E716" s="1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5">
      <c r="A717" s="1"/>
      <c r="B717" s="2"/>
      <c r="C717" s="1"/>
      <c r="D717" s="1"/>
      <c r="E717" s="1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5">
      <c r="A718" s="1"/>
      <c r="B718" s="2"/>
      <c r="C718" s="1"/>
      <c r="D718" s="1"/>
      <c r="E718" s="1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5">
      <c r="A719" s="1"/>
      <c r="B719" s="2"/>
      <c r="C719" s="1"/>
      <c r="D719" s="1"/>
      <c r="E719" s="1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5">
      <c r="A720" s="1"/>
      <c r="B720" s="2"/>
      <c r="C720" s="1"/>
      <c r="D720" s="1"/>
      <c r="E720" s="1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5">
      <c r="A721" s="1"/>
      <c r="B721" s="2"/>
      <c r="C721" s="1"/>
      <c r="D721" s="1"/>
      <c r="E721" s="1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5">
      <c r="A722" s="1"/>
      <c r="B722" s="2"/>
      <c r="C722" s="1"/>
      <c r="D722" s="1"/>
      <c r="E722" s="1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5">
      <c r="A723" s="1"/>
      <c r="B723" s="2"/>
      <c r="C723" s="1"/>
      <c r="D723" s="1"/>
      <c r="E723" s="1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5">
      <c r="A724" s="1"/>
      <c r="B724" s="2"/>
      <c r="C724" s="1"/>
      <c r="D724" s="1"/>
      <c r="E724" s="1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5">
      <c r="A725" s="1"/>
      <c r="B725" s="2"/>
      <c r="C725" s="1"/>
      <c r="D725" s="1"/>
      <c r="E725" s="1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5">
      <c r="A726" s="1"/>
      <c r="B726" s="2"/>
      <c r="C726" s="1"/>
      <c r="D726" s="1"/>
      <c r="E726" s="1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5">
      <c r="A727" s="1"/>
      <c r="B727" s="2"/>
      <c r="C727" s="1"/>
      <c r="D727" s="1"/>
      <c r="E727" s="1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5">
      <c r="A728" s="1"/>
      <c r="B728" s="2"/>
      <c r="C728" s="1"/>
      <c r="D728" s="1"/>
      <c r="E728" s="1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5">
      <c r="A729" s="1"/>
      <c r="B729" s="2"/>
      <c r="C729" s="1"/>
      <c r="D729" s="1"/>
      <c r="E729" s="1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5">
      <c r="A730" s="1"/>
      <c r="B730" s="2"/>
      <c r="C730" s="1"/>
      <c r="D730" s="1"/>
      <c r="E730" s="1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5">
      <c r="A731" s="1"/>
      <c r="B731" s="2"/>
      <c r="C731" s="1"/>
      <c r="D731" s="1"/>
      <c r="E731" s="1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5">
      <c r="A732" s="1"/>
      <c r="B732" s="2"/>
      <c r="C732" s="1"/>
      <c r="D732" s="1"/>
      <c r="E732" s="1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5">
      <c r="A733" s="1"/>
      <c r="B733" s="2"/>
      <c r="C733" s="1"/>
      <c r="D733" s="1"/>
      <c r="E733" s="1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5">
      <c r="A734" s="1"/>
      <c r="B734" s="2"/>
      <c r="C734" s="1"/>
      <c r="D734" s="1"/>
      <c r="E734" s="1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5">
      <c r="A735" s="1"/>
      <c r="B735" s="2"/>
      <c r="C735" s="1"/>
      <c r="D735" s="1"/>
      <c r="E735" s="1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5">
      <c r="A736" s="1"/>
      <c r="B736" s="2"/>
      <c r="C736" s="1"/>
      <c r="D736" s="1"/>
      <c r="E736" s="1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5">
      <c r="A737" s="1"/>
      <c r="B737" s="2"/>
      <c r="C737" s="1"/>
      <c r="D737" s="1"/>
      <c r="E737" s="1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5">
      <c r="A738" s="1"/>
      <c r="B738" s="2"/>
      <c r="C738" s="1"/>
      <c r="D738" s="1"/>
      <c r="E738" s="1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5">
      <c r="A739" s="1"/>
      <c r="B739" s="2"/>
      <c r="C739" s="1"/>
      <c r="D739" s="1"/>
      <c r="E739" s="1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5">
      <c r="A740" s="1"/>
      <c r="B740" s="2"/>
      <c r="C740" s="1"/>
      <c r="D740" s="1"/>
      <c r="E740" s="1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5">
      <c r="A741" s="1"/>
      <c r="B741" s="2"/>
      <c r="C741" s="1"/>
      <c r="D741" s="1"/>
      <c r="E741" s="1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5">
      <c r="A742" s="1"/>
      <c r="B742" s="2"/>
      <c r="C742" s="1"/>
      <c r="D742" s="1"/>
      <c r="E742" s="1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5">
      <c r="A743" s="1"/>
      <c r="B743" s="2"/>
      <c r="C743" s="1"/>
      <c r="D743" s="1"/>
      <c r="E743" s="1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5">
      <c r="A744" s="1"/>
      <c r="B744" s="2"/>
      <c r="C744" s="1"/>
      <c r="D744" s="1"/>
      <c r="E744" s="1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5">
      <c r="A745" s="1"/>
      <c r="B745" s="2"/>
      <c r="C745" s="1"/>
      <c r="D745" s="1"/>
      <c r="E745" s="1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5">
      <c r="A746" s="1"/>
      <c r="B746" s="2"/>
      <c r="C746" s="1"/>
      <c r="D746" s="1"/>
      <c r="E746" s="1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5">
      <c r="A747" s="1"/>
      <c r="B747" s="2"/>
      <c r="C747" s="1"/>
      <c r="D747" s="1"/>
      <c r="E747" s="1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5">
      <c r="A748" s="1"/>
      <c r="B748" s="2"/>
      <c r="C748" s="1"/>
      <c r="D748" s="1"/>
      <c r="E748" s="1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5">
      <c r="A749" s="1"/>
      <c r="B749" s="2"/>
      <c r="C749" s="1"/>
      <c r="D749" s="1"/>
      <c r="E749" s="1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5">
      <c r="A750" s="1"/>
      <c r="B750" s="2"/>
      <c r="C750" s="1"/>
      <c r="D750" s="1"/>
      <c r="E750" s="1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5">
      <c r="A751" s="1"/>
      <c r="B751" s="2"/>
      <c r="C751" s="1"/>
      <c r="D751" s="1"/>
      <c r="E751" s="1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5">
      <c r="A752" s="1"/>
      <c r="B752" s="2"/>
      <c r="C752" s="1"/>
      <c r="D752" s="1"/>
      <c r="E752" s="1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5">
      <c r="A753" s="1"/>
      <c r="B753" s="2"/>
      <c r="C753" s="1"/>
      <c r="D753" s="1"/>
      <c r="E753" s="1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5">
      <c r="A754" s="1"/>
      <c r="B754" s="2"/>
      <c r="C754" s="1"/>
      <c r="D754" s="1"/>
      <c r="E754" s="1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5">
      <c r="A755" s="1"/>
      <c r="B755" s="2"/>
      <c r="C755" s="1"/>
      <c r="D755" s="1"/>
      <c r="E755" s="1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5">
      <c r="A756" s="1"/>
      <c r="B756" s="2"/>
      <c r="C756" s="1"/>
      <c r="D756" s="1"/>
      <c r="E756" s="1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5">
      <c r="A757" s="1"/>
      <c r="B757" s="2"/>
      <c r="C757" s="1"/>
      <c r="D757" s="1"/>
      <c r="E757" s="1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5">
      <c r="A758" s="1"/>
      <c r="B758" s="2"/>
      <c r="C758" s="1"/>
      <c r="D758" s="1"/>
      <c r="E758" s="1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5">
      <c r="A759" s="1"/>
      <c r="B759" s="2"/>
      <c r="C759" s="1"/>
      <c r="D759" s="1"/>
      <c r="E759" s="1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5">
      <c r="A760" s="1"/>
      <c r="B760" s="2"/>
      <c r="C760" s="1"/>
      <c r="D760" s="1"/>
      <c r="E760" s="1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5">
      <c r="A761" s="1"/>
      <c r="B761" s="2"/>
      <c r="C761" s="1"/>
      <c r="D761" s="1"/>
      <c r="E761" s="1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5">
      <c r="A762" s="1"/>
      <c r="B762" s="2"/>
      <c r="C762" s="1"/>
      <c r="D762" s="1"/>
      <c r="E762" s="1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5">
      <c r="A763" s="1"/>
      <c r="B763" s="2"/>
      <c r="C763" s="1"/>
      <c r="D763" s="1"/>
      <c r="E763" s="1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5">
      <c r="A764" s="1"/>
      <c r="B764" s="2"/>
      <c r="C764" s="1"/>
      <c r="D764" s="1"/>
      <c r="E764" s="1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5">
      <c r="A765" s="1"/>
      <c r="B765" s="2"/>
      <c r="C765" s="1"/>
      <c r="D765" s="1"/>
      <c r="E765" s="1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5">
      <c r="A766" s="1"/>
      <c r="B766" s="2"/>
      <c r="C766" s="1"/>
      <c r="D766" s="1"/>
      <c r="E766" s="1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5">
      <c r="A767" s="1"/>
      <c r="B767" s="2"/>
      <c r="C767" s="1"/>
      <c r="D767" s="1"/>
      <c r="E767" s="1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5">
      <c r="A768" s="1"/>
      <c r="B768" s="2"/>
      <c r="C768" s="1"/>
      <c r="D768" s="1"/>
      <c r="E768" s="1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5">
      <c r="A769" s="1"/>
      <c r="B769" s="2"/>
      <c r="C769" s="1"/>
      <c r="D769" s="1"/>
      <c r="E769" s="1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5">
      <c r="A770" s="1"/>
      <c r="B770" s="2"/>
      <c r="C770" s="1"/>
      <c r="D770" s="1"/>
      <c r="E770" s="1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5">
      <c r="A771" s="1"/>
      <c r="B771" s="2"/>
      <c r="C771" s="1"/>
      <c r="D771" s="1"/>
      <c r="E771" s="1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5">
      <c r="A772" s="1"/>
      <c r="B772" s="2"/>
      <c r="C772" s="1"/>
      <c r="D772" s="1"/>
      <c r="E772" s="1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5">
      <c r="A773" s="1"/>
      <c r="B773" s="2"/>
      <c r="C773" s="1"/>
      <c r="D773" s="1"/>
      <c r="E773" s="1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5">
      <c r="A774" s="1"/>
      <c r="B774" s="2"/>
      <c r="C774" s="1"/>
      <c r="D774" s="1"/>
      <c r="E774" s="1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5">
      <c r="A775" s="1"/>
      <c r="B775" s="2"/>
      <c r="C775" s="1"/>
      <c r="D775" s="1"/>
      <c r="E775" s="1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5">
      <c r="A776" s="1"/>
      <c r="B776" s="2"/>
      <c r="C776" s="1"/>
      <c r="D776" s="1"/>
      <c r="E776" s="1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5">
      <c r="A777" s="1"/>
      <c r="B777" s="2"/>
      <c r="C777" s="1"/>
      <c r="D777" s="1"/>
      <c r="E777" s="1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5">
      <c r="A778" s="1"/>
      <c r="B778" s="2"/>
      <c r="C778" s="1"/>
      <c r="D778" s="1"/>
      <c r="E778" s="1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5">
      <c r="A779" s="1"/>
      <c r="B779" s="2"/>
      <c r="C779" s="1"/>
      <c r="D779" s="1"/>
      <c r="E779" s="1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5">
      <c r="A780" s="1"/>
      <c r="B780" s="2"/>
      <c r="C780" s="1"/>
      <c r="D780" s="1"/>
      <c r="E780" s="1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5">
      <c r="A781" s="1"/>
      <c r="B781" s="2"/>
      <c r="C781" s="1"/>
      <c r="D781" s="1"/>
      <c r="E781" s="1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5">
      <c r="A782" s="1"/>
      <c r="B782" s="2"/>
      <c r="C782" s="1"/>
      <c r="D782" s="1"/>
      <c r="E782" s="1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5">
      <c r="A783" s="1"/>
      <c r="B783" s="2"/>
      <c r="C783" s="1"/>
      <c r="D783" s="1"/>
      <c r="E783" s="1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5">
      <c r="A784" s="1"/>
      <c r="B784" s="2"/>
      <c r="C784" s="1"/>
      <c r="D784" s="1"/>
      <c r="E784" s="1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5">
      <c r="A785" s="1"/>
      <c r="B785" s="2"/>
      <c r="C785" s="1"/>
      <c r="D785" s="1"/>
      <c r="E785" s="1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5">
      <c r="A786" s="1"/>
      <c r="B786" s="2"/>
      <c r="C786" s="1"/>
      <c r="D786" s="1"/>
      <c r="E786" s="1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5">
      <c r="A787" s="1"/>
      <c r="B787" s="2"/>
      <c r="C787" s="1"/>
      <c r="D787" s="1"/>
      <c r="E787" s="1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5">
      <c r="A788" s="1"/>
      <c r="B788" s="2"/>
      <c r="C788" s="1"/>
      <c r="D788" s="1"/>
      <c r="E788" s="1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5">
      <c r="A789" s="1"/>
      <c r="B789" s="2"/>
      <c r="C789" s="1"/>
      <c r="D789" s="1"/>
      <c r="E789" s="1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5">
      <c r="A790" s="1"/>
      <c r="B790" s="2"/>
      <c r="C790" s="1"/>
      <c r="D790" s="1"/>
      <c r="E790" s="1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5">
      <c r="A791" s="1"/>
      <c r="B791" s="2"/>
      <c r="C791" s="1"/>
      <c r="D791" s="1"/>
      <c r="E791" s="1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5">
      <c r="A792" s="1"/>
      <c r="B792" s="2"/>
      <c r="C792" s="1"/>
      <c r="D792" s="1"/>
      <c r="E792" s="1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5">
      <c r="A793" s="1"/>
      <c r="B793" s="2"/>
      <c r="C793" s="1"/>
      <c r="D793" s="1"/>
      <c r="E793" s="1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5">
      <c r="A794" s="1"/>
      <c r="B794" s="2"/>
      <c r="C794" s="1"/>
      <c r="D794" s="1"/>
      <c r="E794" s="1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5">
      <c r="A795" s="1"/>
      <c r="B795" s="2"/>
      <c r="C795" s="1"/>
      <c r="D795" s="1"/>
      <c r="E795" s="1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5">
      <c r="A796" s="1"/>
      <c r="B796" s="2"/>
      <c r="C796" s="1"/>
      <c r="D796" s="1"/>
      <c r="E796" s="1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5">
      <c r="A797" s="1"/>
      <c r="B797" s="2"/>
      <c r="C797" s="1"/>
      <c r="D797" s="1"/>
      <c r="E797" s="1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5">
      <c r="A798" s="1"/>
      <c r="B798" s="2"/>
      <c r="C798" s="1"/>
      <c r="D798" s="1"/>
      <c r="E798" s="1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5">
      <c r="A799" s="1"/>
      <c r="B799" s="2"/>
      <c r="C799" s="1"/>
      <c r="D799" s="1"/>
      <c r="E799" s="1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5">
      <c r="A800" s="1"/>
      <c r="B800" s="2"/>
      <c r="C800" s="1"/>
      <c r="D800" s="1"/>
      <c r="E800" s="1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5">
      <c r="A801" s="1"/>
      <c r="B801" s="2"/>
      <c r="C801" s="1"/>
      <c r="D801" s="1"/>
      <c r="E801" s="1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5">
      <c r="A802" s="1"/>
      <c r="B802" s="2"/>
      <c r="C802" s="1"/>
      <c r="D802" s="1"/>
      <c r="E802" s="1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5">
      <c r="A803" s="1"/>
      <c r="B803" s="2"/>
      <c r="C803" s="1"/>
      <c r="D803" s="1"/>
      <c r="E803" s="1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5">
      <c r="A804" s="1"/>
      <c r="B804" s="2"/>
      <c r="C804" s="1"/>
      <c r="D804" s="1"/>
      <c r="E804" s="1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5">
      <c r="A805" s="1"/>
      <c r="B805" s="2"/>
      <c r="C805" s="1"/>
      <c r="D805" s="1"/>
      <c r="E805" s="1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5">
      <c r="A806" s="1"/>
      <c r="B806" s="2"/>
      <c r="C806" s="1"/>
      <c r="D806" s="1"/>
      <c r="E806" s="1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5">
      <c r="A807" s="1"/>
      <c r="B807" s="2"/>
      <c r="C807" s="1"/>
      <c r="D807" s="1"/>
      <c r="E807" s="1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5">
      <c r="A808" s="1"/>
      <c r="B808" s="2"/>
      <c r="C808" s="1"/>
      <c r="D808" s="1"/>
      <c r="E808" s="1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5">
      <c r="A809" s="1"/>
      <c r="B809" s="2"/>
      <c r="C809" s="1"/>
      <c r="D809" s="1"/>
      <c r="E809" s="1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5">
      <c r="A810" s="1"/>
      <c r="B810" s="2"/>
      <c r="C810" s="1"/>
      <c r="D810" s="1"/>
      <c r="E810" s="1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5">
      <c r="A811" s="1"/>
      <c r="B811" s="2"/>
      <c r="C811" s="1"/>
      <c r="D811" s="1"/>
      <c r="E811" s="1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5">
      <c r="A812" s="1"/>
      <c r="B812" s="2"/>
      <c r="C812" s="1"/>
      <c r="D812" s="1"/>
      <c r="E812" s="1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5">
      <c r="A813" s="1"/>
      <c r="B813" s="2"/>
      <c r="C813" s="1"/>
      <c r="D813" s="1"/>
      <c r="E813" s="1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5">
      <c r="A814" s="1"/>
      <c r="B814" s="2"/>
      <c r="C814" s="1"/>
      <c r="D814" s="1"/>
      <c r="E814" s="1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5">
      <c r="A815" s="1"/>
      <c r="B815" s="2"/>
      <c r="C815" s="1"/>
      <c r="D815" s="1"/>
      <c r="E815" s="1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5">
      <c r="A816" s="1"/>
      <c r="B816" s="2"/>
      <c r="C816" s="1"/>
      <c r="D816" s="1"/>
      <c r="E816" s="1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5">
      <c r="A817" s="1"/>
      <c r="B817" s="2"/>
      <c r="C817" s="1"/>
      <c r="D817" s="1"/>
      <c r="E817" s="1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5">
      <c r="A818" s="1"/>
      <c r="B818" s="2"/>
      <c r="C818" s="1"/>
      <c r="D818" s="1"/>
      <c r="E818" s="1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5">
      <c r="A819" s="1"/>
      <c r="B819" s="2"/>
      <c r="C819" s="1"/>
      <c r="D819" s="1"/>
      <c r="E819" s="1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5">
      <c r="A820" s="1"/>
      <c r="B820" s="2"/>
      <c r="C820" s="1"/>
      <c r="D820" s="1"/>
      <c r="E820" s="1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5">
      <c r="A821" s="1"/>
      <c r="B821" s="2"/>
      <c r="C821" s="1"/>
      <c r="D821" s="1"/>
      <c r="E821" s="1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5">
      <c r="A822" s="1"/>
      <c r="B822" s="2"/>
      <c r="C822" s="1"/>
      <c r="D822" s="1"/>
      <c r="E822" s="1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5">
      <c r="A823" s="1"/>
      <c r="B823" s="2"/>
      <c r="C823" s="1"/>
      <c r="D823" s="1"/>
      <c r="E823" s="1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5">
      <c r="A824" s="1"/>
      <c r="B824" s="2"/>
      <c r="C824" s="1"/>
      <c r="D824" s="1"/>
      <c r="E824" s="1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5">
      <c r="A825" s="1"/>
      <c r="B825" s="2"/>
      <c r="C825" s="1"/>
      <c r="D825" s="1"/>
      <c r="E825" s="1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5">
      <c r="A826" s="1"/>
      <c r="B826" s="2"/>
      <c r="C826" s="1"/>
      <c r="D826" s="1"/>
      <c r="E826" s="1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5">
      <c r="A827" s="1"/>
      <c r="B827" s="2"/>
      <c r="C827" s="1"/>
      <c r="D827" s="1"/>
      <c r="E827" s="1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5">
      <c r="A828" s="1"/>
      <c r="B828" s="2"/>
      <c r="C828" s="1"/>
      <c r="D828" s="1"/>
      <c r="E828" s="1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5">
      <c r="A829" s="1"/>
      <c r="B829" s="2"/>
      <c r="C829" s="1"/>
      <c r="D829" s="1"/>
      <c r="E829" s="1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5">
      <c r="A830" s="1"/>
      <c r="B830" s="2"/>
      <c r="C830" s="1"/>
      <c r="D830" s="1"/>
      <c r="E830" s="1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5">
      <c r="A831" s="1"/>
      <c r="B831" s="2"/>
      <c r="C831" s="1"/>
      <c r="D831" s="1"/>
      <c r="E831" s="1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5">
      <c r="A832" s="1"/>
      <c r="B832" s="2"/>
      <c r="C832" s="1"/>
      <c r="D832" s="1"/>
      <c r="E832" s="1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5">
      <c r="A833" s="1"/>
      <c r="B833" s="2"/>
      <c r="C833" s="1"/>
      <c r="D833" s="1"/>
      <c r="E833" s="1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5">
      <c r="A834" s="1"/>
      <c r="B834" s="2"/>
      <c r="C834" s="1"/>
      <c r="D834" s="1"/>
      <c r="E834" s="1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5">
      <c r="A835" s="1"/>
      <c r="B835" s="2"/>
      <c r="C835" s="1"/>
      <c r="D835" s="1"/>
      <c r="E835" s="1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5">
      <c r="A836" s="1"/>
      <c r="B836" s="2"/>
      <c r="C836" s="1"/>
      <c r="D836" s="1"/>
      <c r="E836" s="1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5">
      <c r="A837" s="1"/>
      <c r="B837" s="2"/>
      <c r="C837" s="1"/>
      <c r="D837" s="1"/>
      <c r="E837" s="1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5">
      <c r="A838" s="1"/>
      <c r="B838" s="2"/>
      <c r="C838" s="1"/>
      <c r="D838" s="1"/>
      <c r="E838" s="1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5">
      <c r="A839" s="1"/>
      <c r="B839" s="2"/>
      <c r="C839" s="1"/>
      <c r="D839" s="1"/>
      <c r="E839" s="1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5">
      <c r="A840" s="1"/>
      <c r="B840" s="2"/>
      <c r="C840" s="1"/>
      <c r="D840" s="1"/>
      <c r="E840" s="1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5">
      <c r="A841" s="1"/>
      <c r="B841" s="2"/>
      <c r="C841" s="1"/>
      <c r="D841" s="1"/>
      <c r="E841" s="1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5">
      <c r="A842" s="1"/>
      <c r="B842" s="2"/>
      <c r="C842" s="1"/>
      <c r="D842" s="1"/>
      <c r="E842" s="1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5">
      <c r="A843" s="1"/>
      <c r="B843" s="2"/>
      <c r="C843" s="1"/>
      <c r="D843" s="1"/>
      <c r="E843" s="1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5">
      <c r="A844" s="1"/>
      <c r="B844" s="2"/>
      <c r="C844" s="1"/>
      <c r="D844" s="1"/>
      <c r="E844" s="1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5">
      <c r="A845" s="1"/>
      <c r="B845" s="2"/>
      <c r="C845" s="1"/>
      <c r="D845" s="1"/>
      <c r="E845" s="1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5">
      <c r="A846" s="1"/>
      <c r="B846" s="2"/>
      <c r="C846" s="1"/>
      <c r="D846" s="1"/>
      <c r="E846" s="1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5">
      <c r="A847" s="1"/>
      <c r="B847" s="2"/>
      <c r="C847" s="1"/>
      <c r="D847" s="1"/>
      <c r="E847" s="1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5">
      <c r="A848" s="1"/>
      <c r="B848" s="2"/>
      <c r="C848" s="1"/>
      <c r="D848" s="1"/>
      <c r="E848" s="1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5">
      <c r="A849" s="1"/>
      <c r="B849" s="2"/>
      <c r="C849" s="1"/>
      <c r="D849" s="1"/>
      <c r="E849" s="1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5">
      <c r="A850" s="1"/>
      <c r="B850" s="2"/>
      <c r="C850" s="1"/>
      <c r="D850" s="1"/>
      <c r="E850" s="1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5">
      <c r="A851" s="1"/>
      <c r="B851" s="2"/>
      <c r="C851" s="1"/>
      <c r="D851" s="1"/>
      <c r="E851" s="1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5">
      <c r="A852" s="1"/>
      <c r="B852" s="2"/>
      <c r="C852" s="1"/>
      <c r="D852" s="1"/>
      <c r="E852" s="1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5">
      <c r="A853" s="1"/>
      <c r="B853" s="2"/>
      <c r="C853" s="1"/>
      <c r="D853" s="1"/>
      <c r="E853" s="1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5">
      <c r="A854" s="1"/>
      <c r="B854" s="2"/>
      <c r="C854" s="1"/>
      <c r="D854" s="1"/>
      <c r="E854" s="1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5">
      <c r="A855" s="1"/>
      <c r="B855" s="2"/>
      <c r="C855" s="1"/>
      <c r="D855" s="1"/>
      <c r="E855" s="1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5">
      <c r="A856" s="1"/>
      <c r="B856" s="2"/>
      <c r="C856" s="1"/>
      <c r="D856" s="1"/>
      <c r="E856" s="1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5">
      <c r="A857" s="1"/>
      <c r="B857" s="2"/>
      <c r="C857" s="1"/>
      <c r="D857" s="1"/>
      <c r="E857" s="1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5">
      <c r="A858" s="1"/>
      <c r="B858" s="2"/>
      <c r="C858" s="1"/>
      <c r="D858" s="1"/>
      <c r="E858" s="1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5">
      <c r="A859" s="1"/>
      <c r="B859" s="2"/>
      <c r="C859" s="1"/>
      <c r="D859" s="1"/>
      <c r="E859" s="1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5">
      <c r="A860" s="1"/>
      <c r="B860" s="2"/>
      <c r="C860" s="1"/>
      <c r="D860" s="1"/>
      <c r="E860" s="1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5">
      <c r="A861" s="1"/>
      <c r="B861" s="2"/>
      <c r="C861" s="1"/>
      <c r="D861" s="1"/>
      <c r="E861" s="1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5">
      <c r="A862" s="1"/>
      <c r="B862" s="2"/>
      <c r="C862" s="1"/>
      <c r="D862" s="1"/>
      <c r="E862" s="1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5">
      <c r="A863" s="1"/>
      <c r="B863" s="2"/>
      <c r="C863" s="1"/>
      <c r="D863" s="1"/>
      <c r="E863" s="1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5">
      <c r="A864" s="1"/>
      <c r="B864" s="2"/>
      <c r="C864" s="1"/>
      <c r="D864" s="1"/>
      <c r="E864" s="1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5">
      <c r="A865" s="1"/>
      <c r="B865" s="2"/>
      <c r="C865" s="1"/>
      <c r="D865" s="1"/>
      <c r="E865" s="1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5">
      <c r="A866" s="1"/>
      <c r="B866" s="2"/>
      <c r="C866" s="1"/>
      <c r="D866" s="1"/>
      <c r="E866" s="1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5">
      <c r="A867" s="1"/>
      <c r="B867" s="2"/>
      <c r="C867" s="1"/>
      <c r="D867" s="1"/>
      <c r="E867" s="1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5">
      <c r="A868" s="1"/>
      <c r="B868" s="2"/>
      <c r="C868" s="1"/>
      <c r="D868" s="1"/>
      <c r="E868" s="1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5">
      <c r="A869" s="1"/>
      <c r="B869" s="2"/>
      <c r="C869" s="1"/>
      <c r="D869" s="1"/>
      <c r="E869" s="1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5">
      <c r="A870" s="1"/>
      <c r="B870" s="2"/>
      <c r="C870" s="1"/>
      <c r="D870" s="1"/>
      <c r="E870" s="1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5">
      <c r="A871" s="1"/>
      <c r="B871" s="2"/>
      <c r="C871" s="1"/>
      <c r="D871" s="1"/>
      <c r="E871" s="1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5">
      <c r="A872" s="1"/>
      <c r="B872" s="2"/>
      <c r="C872" s="1"/>
      <c r="D872" s="1"/>
      <c r="E872" s="1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5">
      <c r="A873" s="1"/>
      <c r="B873" s="2"/>
      <c r="C873" s="1"/>
      <c r="D873" s="1"/>
      <c r="E873" s="1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5">
      <c r="A874" s="1"/>
      <c r="B874" s="2"/>
      <c r="C874" s="1"/>
      <c r="D874" s="1"/>
      <c r="E874" s="1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5">
      <c r="A875" s="1"/>
      <c r="B875" s="2"/>
      <c r="C875" s="1"/>
      <c r="D875" s="1"/>
      <c r="E875" s="1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5">
      <c r="A876" s="1"/>
      <c r="B876" s="2"/>
      <c r="C876" s="1"/>
      <c r="D876" s="1"/>
      <c r="E876" s="1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5">
      <c r="A877" s="1"/>
      <c r="B877" s="2"/>
      <c r="C877" s="1"/>
      <c r="D877" s="1"/>
      <c r="E877" s="1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5">
      <c r="A878" s="1"/>
      <c r="B878" s="2"/>
      <c r="C878" s="1"/>
      <c r="D878" s="1"/>
      <c r="E878" s="1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5">
      <c r="A879" s="1"/>
      <c r="B879" s="2"/>
      <c r="C879" s="1"/>
      <c r="D879" s="1"/>
      <c r="E879" s="1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5">
      <c r="A880" s="1"/>
      <c r="B880" s="2"/>
      <c r="C880" s="1"/>
      <c r="D880" s="1"/>
      <c r="E880" s="1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5">
      <c r="A881" s="1"/>
      <c r="B881" s="2"/>
      <c r="C881" s="1"/>
      <c r="D881" s="1"/>
      <c r="E881" s="1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5">
      <c r="A882" s="1"/>
      <c r="B882" s="2"/>
      <c r="C882" s="1"/>
      <c r="D882" s="1"/>
      <c r="E882" s="1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5">
      <c r="A883" s="1"/>
      <c r="B883" s="2"/>
      <c r="C883" s="1"/>
      <c r="D883" s="1"/>
      <c r="E883" s="1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5">
      <c r="A884" s="1"/>
      <c r="B884" s="2"/>
      <c r="C884" s="1"/>
      <c r="D884" s="1"/>
      <c r="E884" s="1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5">
      <c r="A885" s="1"/>
      <c r="B885" s="2"/>
      <c r="C885" s="1"/>
      <c r="D885" s="1"/>
      <c r="E885" s="1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5">
      <c r="A886" s="1"/>
      <c r="B886" s="2"/>
      <c r="C886" s="1"/>
      <c r="D886" s="1"/>
      <c r="E886" s="1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5">
      <c r="A887" s="1"/>
      <c r="B887" s="2"/>
      <c r="C887" s="1"/>
      <c r="D887" s="1"/>
      <c r="E887" s="1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5">
      <c r="A888" s="1"/>
      <c r="B888" s="2"/>
      <c r="C888" s="1"/>
      <c r="D888" s="1"/>
      <c r="E888" s="1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5">
      <c r="A889" s="1"/>
      <c r="B889" s="2"/>
      <c r="C889" s="1"/>
      <c r="D889" s="1"/>
      <c r="E889" s="1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5">
      <c r="A890" s="1"/>
      <c r="B890" s="2"/>
      <c r="C890" s="1"/>
      <c r="D890" s="1"/>
      <c r="E890" s="1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5">
      <c r="A891" s="1"/>
      <c r="B891" s="2"/>
      <c r="C891" s="1"/>
      <c r="D891" s="1"/>
      <c r="E891" s="1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5">
      <c r="A892" s="1"/>
      <c r="B892" s="2"/>
      <c r="C892" s="1"/>
      <c r="D892" s="1"/>
      <c r="E892" s="1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5">
      <c r="A893" s="1"/>
      <c r="B893" s="2"/>
      <c r="C893" s="1"/>
      <c r="D893" s="1"/>
      <c r="E893" s="1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5">
      <c r="A894" s="1"/>
      <c r="B894" s="2"/>
      <c r="C894" s="1"/>
      <c r="D894" s="1"/>
      <c r="E894" s="1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5">
      <c r="A895" s="1"/>
      <c r="B895" s="2"/>
      <c r="C895" s="1"/>
      <c r="D895" s="1"/>
      <c r="E895" s="1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5">
      <c r="A896" s="1"/>
      <c r="B896" s="2"/>
      <c r="C896" s="1"/>
      <c r="D896" s="1"/>
      <c r="E896" s="1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5">
      <c r="A897" s="1"/>
      <c r="B897" s="2"/>
      <c r="C897" s="1"/>
      <c r="D897" s="1"/>
      <c r="E897" s="1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5">
      <c r="A898" s="1"/>
      <c r="B898" s="2"/>
      <c r="C898" s="1"/>
      <c r="D898" s="1"/>
      <c r="E898" s="1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5">
      <c r="A899" s="1"/>
      <c r="B899" s="2"/>
      <c r="C899" s="1"/>
      <c r="D899" s="1"/>
      <c r="E899" s="1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5">
      <c r="A900" s="1"/>
      <c r="B900" s="2"/>
      <c r="C900" s="1"/>
      <c r="D900" s="1"/>
      <c r="E900" s="1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5">
      <c r="A901" s="1"/>
      <c r="B901" s="2"/>
      <c r="C901" s="1"/>
      <c r="D901" s="1"/>
      <c r="E901" s="1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5">
      <c r="A902" s="1"/>
      <c r="B902" s="2"/>
      <c r="C902" s="1"/>
      <c r="D902" s="1"/>
      <c r="E902" s="1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5">
      <c r="A903" s="1"/>
      <c r="B903" s="2"/>
      <c r="C903" s="1"/>
      <c r="D903" s="1"/>
      <c r="E903" s="1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5">
      <c r="A904" s="1"/>
      <c r="B904" s="2"/>
      <c r="C904" s="1"/>
      <c r="D904" s="1"/>
      <c r="E904" s="1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5">
      <c r="A905" s="1"/>
      <c r="B905" s="2"/>
      <c r="C905" s="1"/>
      <c r="D905" s="1"/>
      <c r="E905" s="1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5">
      <c r="A906" s="1"/>
      <c r="B906" s="2"/>
      <c r="C906" s="1"/>
      <c r="D906" s="1"/>
      <c r="E906" s="1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5">
      <c r="A907" s="1"/>
      <c r="B907" s="2"/>
      <c r="C907" s="1"/>
      <c r="D907" s="1"/>
      <c r="E907" s="1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5">
      <c r="A908" s="1"/>
      <c r="B908" s="2"/>
      <c r="C908" s="1"/>
      <c r="D908" s="1"/>
      <c r="E908" s="1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5">
      <c r="A909" s="1"/>
      <c r="B909" s="2"/>
      <c r="C909" s="1"/>
      <c r="D909" s="1"/>
      <c r="E909" s="1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5">
      <c r="A910" s="1"/>
      <c r="B910" s="2"/>
      <c r="C910" s="1"/>
      <c r="D910" s="1"/>
      <c r="E910" s="1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5">
      <c r="A911" s="1"/>
      <c r="B911" s="2"/>
      <c r="C911" s="1"/>
      <c r="D911" s="1"/>
      <c r="E911" s="1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5">
      <c r="A912" s="1"/>
      <c r="B912" s="2"/>
      <c r="C912" s="1"/>
      <c r="D912" s="1"/>
      <c r="E912" s="1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5">
      <c r="A913" s="1"/>
      <c r="B913" s="2"/>
      <c r="C913" s="1"/>
      <c r="D913" s="1"/>
      <c r="E913" s="1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5">
      <c r="A914" s="1"/>
      <c r="B914" s="2"/>
      <c r="C914" s="1"/>
      <c r="D914" s="1"/>
      <c r="E914" s="1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5">
      <c r="A915" s="1"/>
      <c r="B915" s="2"/>
      <c r="C915" s="1"/>
      <c r="D915" s="1"/>
      <c r="E915" s="1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5">
      <c r="A916" s="1"/>
      <c r="B916" s="2"/>
      <c r="C916" s="1"/>
      <c r="D916" s="1"/>
      <c r="E916" s="1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5">
      <c r="A917" s="1"/>
      <c r="B917" s="2"/>
      <c r="C917" s="1"/>
      <c r="D917" s="1"/>
      <c r="E917" s="1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5">
      <c r="A918" s="1"/>
      <c r="B918" s="2"/>
      <c r="C918" s="1"/>
      <c r="D918" s="1"/>
      <c r="E918" s="1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5">
      <c r="A919" s="1"/>
      <c r="B919" s="2"/>
      <c r="C919" s="1"/>
      <c r="D919" s="1"/>
      <c r="E919" s="1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5">
      <c r="A920" s="1"/>
      <c r="B920" s="2"/>
      <c r="C920" s="1"/>
      <c r="D920" s="1"/>
      <c r="E920" s="1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5">
      <c r="A921" s="1"/>
      <c r="B921" s="2"/>
      <c r="C921" s="1"/>
      <c r="D921" s="1"/>
      <c r="E921" s="1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5">
      <c r="A922" s="1"/>
      <c r="B922" s="2"/>
      <c r="C922" s="1"/>
      <c r="D922" s="1"/>
      <c r="E922" s="1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5">
      <c r="A923" s="1"/>
      <c r="B923" s="2"/>
      <c r="C923" s="1"/>
      <c r="D923" s="1"/>
      <c r="E923" s="1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5">
      <c r="A924" s="1"/>
      <c r="B924" s="2"/>
      <c r="C924" s="1"/>
      <c r="D924" s="1"/>
      <c r="E924" s="1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5">
      <c r="A925" s="1"/>
      <c r="B925" s="2"/>
      <c r="C925" s="1"/>
      <c r="D925" s="1"/>
      <c r="E925" s="1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5">
      <c r="A926" s="1"/>
      <c r="B926" s="2"/>
      <c r="C926" s="1"/>
      <c r="D926" s="1"/>
      <c r="E926" s="1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5">
      <c r="A927" s="1"/>
      <c r="B927" s="2"/>
      <c r="C927" s="1"/>
      <c r="D927" s="1"/>
      <c r="E927" s="1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5">
      <c r="A928" s="1"/>
      <c r="B928" s="2"/>
      <c r="C928" s="1"/>
      <c r="D928" s="1"/>
      <c r="E928" s="1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5">
      <c r="A929" s="1"/>
      <c r="B929" s="2"/>
      <c r="C929" s="1"/>
      <c r="D929" s="1"/>
      <c r="E929" s="1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5">
      <c r="A930" s="1"/>
      <c r="B930" s="2"/>
      <c r="C930" s="1"/>
      <c r="D930" s="1"/>
      <c r="E930" s="1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5">
      <c r="A931" s="1"/>
      <c r="B931" s="2"/>
      <c r="C931" s="1"/>
      <c r="D931" s="1"/>
      <c r="E931" s="1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5">
      <c r="A932" s="1"/>
      <c r="B932" s="2"/>
      <c r="C932" s="1"/>
      <c r="D932" s="1"/>
      <c r="E932" s="1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5">
      <c r="A933" s="1"/>
      <c r="B933" s="2"/>
      <c r="C933" s="1"/>
      <c r="D933" s="1"/>
      <c r="E933" s="1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5">
      <c r="A934" s="1"/>
      <c r="B934" s="2"/>
      <c r="C934" s="1"/>
      <c r="D934" s="1"/>
      <c r="E934" s="1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5">
      <c r="A935" s="1"/>
      <c r="B935" s="2"/>
      <c r="C935" s="1"/>
      <c r="D935" s="1"/>
      <c r="E935" s="1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5">
      <c r="A936" s="1"/>
      <c r="B936" s="2"/>
      <c r="C936" s="1"/>
      <c r="D936" s="1"/>
      <c r="E936" s="1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5">
      <c r="A937" s="1"/>
      <c r="B937" s="2"/>
      <c r="C937" s="1"/>
      <c r="D937" s="1"/>
      <c r="E937" s="1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5">
      <c r="A938" s="1"/>
      <c r="B938" s="2"/>
      <c r="C938" s="1"/>
      <c r="D938" s="1"/>
      <c r="E938" s="1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5">
      <c r="A939" s="1"/>
      <c r="B939" s="2"/>
      <c r="C939" s="1"/>
      <c r="D939" s="1"/>
      <c r="E939" s="1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5">
      <c r="A940" s="1"/>
      <c r="B940" s="2"/>
      <c r="C940" s="1"/>
      <c r="D940" s="1"/>
      <c r="E940" s="1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5">
      <c r="A941" s="1"/>
      <c r="B941" s="2"/>
      <c r="C941" s="1"/>
      <c r="D941" s="1"/>
      <c r="E941" s="1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5">
      <c r="A942" s="1"/>
      <c r="B942" s="2"/>
      <c r="C942" s="1"/>
      <c r="D942" s="1"/>
      <c r="E942" s="1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5">
      <c r="A943" s="1"/>
      <c r="B943" s="2"/>
      <c r="C943" s="1"/>
      <c r="D943" s="1"/>
      <c r="E943" s="1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5">
      <c r="A944" s="1"/>
      <c r="B944" s="2"/>
      <c r="C944" s="1"/>
      <c r="D944" s="1"/>
      <c r="E944" s="1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5">
      <c r="A945" s="1"/>
      <c r="B945" s="2"/>
      <c r="C945" s="1"/>
      <c r="D945" s="1"/>
      <c r="E945" s="1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5">
      <c r="A946" s="1"/>
      <c r="B946" s="2"/>
      <c r="C946" s="1"/>
      <c r="D946" s="1"/>
      <c r="E946" s="1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5">
      <c r="A947" s="1"/>
      <c r="B947" s="2"/>
      <c r="C947" s="1"/>
      <c r="D947" s="1"/>
      <c r="E947" s="1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5">
      <c r="A948" s="1"/>
      <c r="B948" s="2"/>
      <c r="C948" s="1"/>
      <c r="D948" s="1"/>
      <c r="E948" s="1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5">
      <c r="A949" s="1"/>
      <c r="B949" s="2"/>
      <c r="C949" s="1"/>
      <c r="D949" s="1"/>
      <c r="E949" s="1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5">
      <c r="A950" s="1"/>
      <c r="B950" s="2"/>
      <c r="C950" s="1"/>
      <c r="D950" s="1"/>
      <c r="E950" s="1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5">
      <c r="A951" s="1"/>
      <c r="B951" s="2"/>
      <c r="C951" s="1"/>
      <c r="D951" s="1"/>
      <c r="E951" s="1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5">
      <c r="A952" s="1"/>
      <c r="B952" s="2"/>
      <c r="C952" s="1"/>
      <c r="D952" s="1"/>
      <c r="E952" s="1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5">
      <c r="A953" s="1"/>
      <c r="B953" s="2"/>
      <c r="C953" s="1"/>
      <c r="D953" s="1"/>
      <c r="E953" s="1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5">
      <c r="A954" s="1"/>
      <c r="B954" s="2"/>
      <c r="C954" s="1"/>
      <c r="D954" s="1"/>
      <c r="E954" s="1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5">
      <c r="A955" s="1"/>
      <c r="B955" s="2"/>
      <c r="C955" s="1"/>
      <c r="D955" s="1"/>
      <c r="E955" s="1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5">
      <c r="A956" s="1"/>
      <c r="B956" s="2"/>
      <c r="C956" s="1"/>
      <c r="D956" s="1"/>
      <c r="E956" s="1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5">
      <c r="A957" s="1"/>
      <c r="B957" s="2"/>
      <c r="C957" s="1"/>
      <c r="D957" s="1"/>
      <c r="E957" s="1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5">
      <c r="A958" s="1"/>
      <c r="B958" s="2"/>
      <c r="C958" s="1"/>
      <c r="D958" s="1"/>
      <c r="E958" s="1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5">
      <c r="A959" s="1"/>
      <c r="B959" s="2"/>
      <c r="C959" s="1"/>
      <c r="D959" s="1"/>
      <c r="E959" s="1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5">
      <c r="A960" s="1"/>
      <c r="B960" s="2"/>
      <c r="C960" s="1"/>
      <c r="D960" s="1"/>
      <c r="E960" s="1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5">
      <c r="A961" s="1"/>
      <c r="B961" s="2"/>
      <c r="C961" s="1"/>
      <c r="D961" s="1"/>
      <c r="E961" s="1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5">
      <c r="A962" s="1"/>
      <c r="B962" s="2"/>
      <c r="C962" s="1"/>
      <c r="D962" s="1"/>
      <c r="E962" s="1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5">
      <c r="A963" s="1"/>
      <c r="B963" s="2"/>
      <c r="C963" s="1"/>
      <c r="D963" s="1"/>
      <c r="E963" s="1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5">
      <c r="A964" s="1"/>
      <c r="B964" s="2"/>
      <c r="C964" s="1"/>
      <c r="D964" s="1"/>
      <c r="E964" s="1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5">
      <c r="A965" s="1"/>
      <c r="B965" s="2"/>
      <c r="C965" s="1"/>
      <c r="D965" s="1"/>
      <c r="E965" s="1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5">
      <c r="A966" s="1"/>
      <c r="B966" s="2"/>
      <c r="C966" s="1"/>
      <c r="D966" s="1"/>
      <c r="E966" s="1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5">
      <c r="A967" s="1"/>
      <c r="B967" s="2"/>
      <c r="C967" s="1"/>
      <c r="D967" s="1"/>
      <c r="E967" s="1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5">
      <c r="A968" s="1"/>
      <c r="B968" s="2"/>
      <c r="C968" s="1"/>
      <c r="D968" s="1"/>
      <c r="E968" s="1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5">
      <c r="A969" s="1"/>
      <c r="B969" s="2"/>
      <c r="C969" s="1"/>
      <c r="D969" s="1"/>
      <c r="E969" s="1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5">
      <c r="A970" s="1"/>
      <c r="B970" s="2"/>
      <c r="C970" s="1"/>
      <c r="D970" s="1"/>
      <c r="E970" s="1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5">
      <c r="A971" s="1"/>
      <c r="B971" s="2"/>
      <c r="C971" s="1"/>
      <c r="D971" s="1"/>
      <c r="E971" s="1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5">
      <c r="A972" s="1"/>
      <c r="B972" s="2"/>
      <c r="C972" s="1"/>
      <c r="D972" s="1"/>
      <c r="E972" s="1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5">
      <c r="A973" s="1"/>
      <c r="B973" s="2"/>
      <c r="C973" s="1"/>
      <c r="D973" s="1"/>
      <c r="E973" s="1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5">
      <c r="A974" s="1"/>
      <c r="B974" s="2"/>
      <c r="C974" s="1"/>
      <c r="D974" s="1"/>
      <c r="E974" s="1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5">
      <c r="A975" s="1"/>
      <c r="B975" s="2"/>
      <c r="C975" s="1"/>
      <c r="D975" s="1"/>
      <c r="E975" s="1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5">
      <c r="A976" s="1"/>
      <c r="B976" s="2"/>
      <c r="C976" s="1"/>
      <c r="D976" s="1"/>
      <c r="E976" s="1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5">
      <c r="A977" s="1"/>
      <c r="B977" s="2"/>
      <c r="C977" s="1"/>
      <c r="D977" s="1"/>
      <c r="E977" s="1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5">
      <c r="A978" s="1"/>
      <c r="B978" s="2"/>
      <c r="C978" s="1"/>
      <c r="D978" s="1"/>
      <c r="E978" s="1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5">
      <c r="A979" s="1"/>
      <c r="B979" s="2"/>
      <c r="C979" s="1"/>
      <c r="D979" s="1"/>
      <c r="E979" s="1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5">
      <c r="A980" s="1"/>
      <c r="B980" s="2"/>
      <c r="C980" s="1"/>
      <c r="D980" s="1"/>
      <c r="E980" s="1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5">
      <c r="A981" s="1"/>
      <c r="B981" s="2"/>
      <c r="C981" s="1"/>
      <c r="D981" s="1"/>
      <c r="E981" s="1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5">
      <c r="A982" s="1"/>
      <c r="B982" s="2"/>
      <c r="C982" s="1"/>
      <c r="D982" s="1"/>
      <c r="E982" s="1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5">
      <c r="A983" s="1"/>
      <c r="B983" s="2"/>
      <c r="C983" s="1"/>
      <c r="D983" s="1"/>
      <c r="E983" s="1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5">
      <c r="A984" s="1"/>
      <c r="B984" s="2"/>
      <c r="C984" s="1"/>
      <c r="D984" s="1"/>
      <c r="E984" s="1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5">
      <c r="A985" s="1"/>
      <c r="B985" s="2"/>
      <c r="C985" s="1"/>
      <c r="D985" s="1"/>
      <c r="E985" s="1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5">
      <c r="A986" s="1"/>
      <c r="B986" s="2"/>
      <c r="C986" s="1"/>
      <c r="D986" s="1"/>
      <c r="E986" s="1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5">
      <c r="A987" s="1"/>
      <c r="B987" s="2"/>
      <c r="C987" s="1"/>
      <c r="D987" s="1"/>
      <c r="E987" s="1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5">
      <c r="A988" s="1"/>
      <c r="B988" s="2"/>
      <c r="C988" s="1"/>
      <c r="D988" s="1"/>
      <c r="E988" s="1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5">
      <c r="A989" s="1"/>
      <c r="B989" s="2"/>
      <c r="C989" s="1"/>
      <c r="D989" s="1"/>
      <c r="E989" s="1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5">
      <c r="A990" s="1"/>
      <c r="B990" s="2"/>
      <c r="C990" s="1"/>
      <c r="D990" s="1"/>
      <c r="E990" s="1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5">
      <c r="A991" s="1"/>
      <c r="B991" s="2"/>
      <c r="C991" s="1"/>
      <c r="D991" s="1"/>
      <c r="E991" s="1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5">
      <c r="A992" s="1"/>
      <c r="B992" s="2"/>
      <c r="C992" s="1"/>
      <c r="D992" s="1"/>
      <c r="E992" s="1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5">
      <c r="A993" s="1"/>
      <c r="B993" s="2"/>
      <c r="C993" s="1"/>
      <c r="D993" s="1"/>
      <c r="E993" s="1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5">
      <c r="A994" s="1"/>
      <c r="B994" s="2"/>
      <c r="C994" s="1"/>
      <c r="D994" s="1"/>
      <c r="E994" s="1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5">
      <c r="A995" s="1"/>
      <c r="B995" s="2"/>
      <c r="C995" s="1"/>
      <c r="D995" s="1"/>
      <c r="E995" s="1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5">
      <c r="A996" s="1"/>
      <c r="B996" s="2"/>
      <c r="C996" s="1"/>
      <c r="D996" s="1"/>
      <c r="E996" s="1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5">
      <c r="A997" s="1"/>
      <c r="B997" s="2"/>
      <c r="C997" s="1"/>
      <c r="D997" s="1"/>
      <c r="E997" s="1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5">
      <c r="A998" s="1"/>
      <c r="B998" s="2"/>
      <c r="C998" s="1"/>
      <c r="D998" s="1"/>
      <c r="E998" s="1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5">
      <c r="A999" s="1"/>
      <c r="B999" s="2"/>
      <c r="C999" s="1"/>
      <c r="D999" s="1"/>
      <c r="E999" s="1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5">
      <c r="A1000" s="1"/>
      <c r="B1000" s="2"/>
      <c r="C1000" s="1"/>
      <c r="D1000" s="1"/>
      <c r="E1000" s="1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x14ac:dyDescent="0.35">
      <c r="A1001" s="1"/>
      <c r="B1001" s="2"/>
      <c r="C1001" s="1"/>
      <c r="D1001" s="1"/>
      <c r="E1001" s="1"/>
      <c r="F1001" s="3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x14ac:dyDescent="0.35">
      <c r="A1002" s="1"/>
      <c r="B1002" s="2"/>
      <c r="C1002" s="1"/>
      <c r="D1002" s="1"/>
      <c r="E1002" s="1"/>
      <c r="F1002" s="3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x14ac:dyDescent="0.35">
      <c r="A1003" s="1"/>
      <c r="B1003" s="2"/>
      <c r="C1003" s="1"/>
      <c r="D1003" s="1"/>
      <c r="E1003" s="1"/>
      <c r="F1003" s="3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x14ac:dyDescent="0.35">
      <c r="A1004" s="1"/>
      <c r="B1004" s="2"/>
      <c r="C1004" s="1"/>
      <c r="D1004" s="1"/>
      <c r="E1004" s="1"/>
      <c r="F1004" s="3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x14ac:dyDescent="0.35">
      <c r="A1005" s="1"/>
      <c r="B1005" s="2"/>
      <c r="C1005" s="1"/>
      <c r="D1005" s="1"/>
      <c r="E1005" s="1"/>
      <c r="F1005" s="3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x14ac:dyDescent="0.35">
      <c r="A1006" s="1"/>
      <c r="B1006" s="2"/>
      <c r="C1006" s="1"/>
      <c r="D1006" s="1"/>
      <c r="E1006" s="1"/>
      <c r="F1006" s="3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x14ac:dyDescent="0.35">
      <c r="A1007" s="1"/>
      <c r="B1007" s="2"/>
      <c r="C1007" s="1"/>
      <c r="D1007" s="1"/>
      <c r="E1007" s="1"/>
      <c r="F1007" s="3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x14ac:dyDescent="0.35">
      <c r="A1008" s="1"/>
      <c r="B1008" s="2"/>
      <c r="C1008" s="1"/>
      <c r="D1008" s="1"/>
      <c r="E1008" s="1"/>
      <c r="F1008" s="3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x14ac:dyDescent="0.35">
      <c r="A1009" s="1"/>
      <c r="B1009" s="2"/>
      <c r="C1009" s="1"/>
      <c r="D1009" s="1"/>
      <c r="E1009" s="1"/>
      <c r="F1009" s="3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x14ac:dyDescent="0.35">
      <c r="A1010" s="1"/>
      <c r="B1010" s="2"/>
      <c r="C1010" s="1"/>
      <c r="D1010" s="1"/>
      <c r="E1010" s="1"/>
      <c r="F1010" s="3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x14ac:dyDescent="0.35">
      <c r="A1011" s="1"/>
      <c r="B1011" s="2"/>
      <c r="C1011" s="1"/>
      <c r="D1011" s="1"/>
      <c r="E1011" s="1"/>
      <c r="F1011" s="3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x14ac:dyDescent="0.35">
      <c r="A1012" s="1"/>
      <c r="B1012" s="2"/>
      <c r="C1012" s="1"/>
      <c r="D1012" s="1"/>
      <c r="E1012" s="1"/>
      <c r="F1012" s="3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x14ac:dyDescent="0.35">
      <c r="A1013" s="1"/>
      <c r="B1013" s="2"/>
      <c r="C1013" s="1"/>
      <c r="D1013" s="1"/>
      <c r="E1013" s="1"/>
      <c r="F1013" s="3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x14ac:dyDescent="0.35">
      <c r="A1014" s="1"/>
      <c r="B1014" s="2"/>
      <c r="C1014" s="1"/>
      <c r="D1014" s="1"/>
      <c r="E1014" s="1"/>
      <c r="F1014" s="3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x14ac:dyDescent="0.35">
      <c r="A1015" s="1"/>
      <c r="B1015" s="2"/>
      <c r="C1015" s="1"/>
      <c r="D1015" s="1"/>
      <c r="E1015" s="1"/>
      <c r="F1015" s="3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x14ac:dyDescent="0.35">
      <c r="A1016" s="1"/>
      <c r="B1016" s="2"/>
      <c r="C1016" s="1"/>
      <c r="D1016" s="1"/>
      <c r="E1016" s="1"/>
      <c r="F1016" s="3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 spans="1:26" x14ac:dyDescent="0.35">
      <c r="A1017" s="1"/>
      <c r="B1017" s="2"/>
      <c r="C1017" s="1"/>
      <c r="D1017" s="1"/>
      <c r="E1017" s="1"/>
      <c r="F1017" s="3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  <row r="1018" spans="1:26" x14ac:dyDescent="0.35">
      <c r="A1018" s="1"/>
      <c r="B1018" s="2"/>
      <c r="C1018" s="1"/>
      <c r="D1018" s="1"/>
      <c r="E1018" s="1"/>
      <c r="F1018" s="3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</row>
    <row r="1019" spans="1:26" x14ac:dyDescent="0.35">
      <c r="A1019" s="1"/>
      <c r="B1019" s="2"/>
      <c r="C1019" s="1"/>
      <c r="D1019" s="1"/>
      <c r="E1019" s="1"/>
      <c r="F1019" s="3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</row>
    <row r="1020" spans="1:26" x14ac:dyDescent="0.35">
      <c r="A1020" s="1"/>
      <c r="B1020" s="2"/>
      <c r="C1020" s="1"/>
      <c r="D1020" s="1"/>
      <c r="E1020" s="1"/>
      <c r="F1020" s="3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</row>
    <row r="1021" spans="1:26" x14ac:dyDescent="0.35">
      <c r="A1021" s="1"/>
      <c r="B1021" s="2"/>
      <c r="C1021" s="1"/>
      <c r="D1021" s="1"/>
      <c r="E1021" s="1"/>
      <c r="F1021" s="3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</row>
    <row r="1022" spans="1:26" x14ac:dyDescent="0.35">
      <c r="A1022" s="1"/>
      <c r="B1022" s="2"/>
      <c r="C1022" s="1"/>
      <c r="D1022" s="1"/>
      <c r="E1022" s="1"/>
      <c r="F1022" s="3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</row>
    <row r="1023" spans="1:26" x14ac:dyDescent="0.35">
      <c r="A1023" s="1"/>
      <c r="B1023" s="2"/>
      <c r="C1023" s="1"/>
      <c r="D1023" s="1"/>
      <c r="E1023" s="1"/>
      <c r="F1023" s="3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</row>
    <row r="1024" spans="1:26" x14ac:dyDescent="0.35">
      <c r="A1024" s="1"/>
      <c r="B1024" s="2"/>
      <c r="C1024" s="1"/>
      <c r="D1024" s="1"/>
      <c r="E1024" s="1"/>
      <c r="F1024" s="3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</row>
    <row r="1025" spans="1:26" x14ac:dyDescent="0.35">
      <c r="A1025" s="1"/>
      <c r="B1025" s="2"/>
      <c r="C1025" s="1"/>
      <c r="D1025" s="1"/>
      <c r="E1025" s="1"/>
      <c r="F1025" s="3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</row>
    <row r="1026" spans="1:26" x14ac:dyDescent="0.35">
      <c r="A1026" s="1"/>
      <c r="B1026" s="2"/>
      <c r="C1026" s="1"/>
      <c r="D1026" s="1"/>
      <c r="E1026" s="1"/>
      <c r="F1026" s="3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</row>
    <row r="1027" spans="1:26" x14ac:dyDescent="0.35">
      <c r="A1027" s="1"/>
      <c r="B1027" s="2"/>
      <c r="C1027" s="1"/>
      <c r="D1027" s="1"/>
      <c r="E1027" s="1"/>
      <c r="F1027" s="3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</row>
    <row r="1028" spans="1:26" x14ac:dyDescent="0.35">
      <c r="A1028" s="1"/>
      <c r="B1028" s="2"/>
      <c r="C1028" s="1"/>
      <c r="D1028" s="1"/>
      <c r="E1028" s="1"/>
      <c r="F1028" s="3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</row>
    <row r="1029" spans="1:26" x14ac:dyDescent="0.35">
      <c r="A1029" s="1"/>
      <c r="B1029" s="2"/>
      <c r="C1029" s="1"/>
      <c r="D1029" s="1"/>
      <c r="E1029" s="1"/>
      <c r="F1029" s="3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</row>
    <row r="1030" spans="1:26" x14ac:dyDescent="0.35">
      <c r="A1030" s="1"/>
      <c r="B1030" s="2"/>
      <c r="C1030" s="1"/>
      <c r="D1030" s="1"/>
      <c r="E1030" s="1"/>
      <c r="F1030" s="3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</row>
    <row r="1031" spans="1:26" x14ac:dyDescent="0.35">
      <c r="A1031" s="1"/>
      <c r="B1031" s="2"/>
      <c r="C1031" s="1"/>
      <c r="D1031" s="1"/>
      <c r="E1031" s="1"/>
      <c r="F1031" s="3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</row>
    <row r="1032" spans="1:26" x14ac:dyDescent="0.35">
      <c r="A1032" s="1"/>
      <c r="B1032" s="2"/>
      <c r="C1032" s="1"/>
      <c r="D1032" s="1"/>
      <c r="E1032" s="1"/>
      <c r="F1032" s="3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</row>
    <row r="1033" spans="1:26" x14ac:dyDescent="0.35">
      <c r="A1033" s="1"/>
      <c r="B1033" s="2"/>
      <c r="C1033" s="1"/>
      <c r="D1033" s="1"/>
      <c r="E1033" s="1"/>
      <c r="F1033" s="3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</row>
    <row r="1034" spans="1:26" x14ac:dyDescent="0.35">
      <c r="A1034" s="1"/>
      <c r="B1034" s="2"/>
      <c r="C1034" s="1"/>
      <c r="D1034" s="1"/>
      <c r="E1034" s="1"/>
      <c r="F1034" s="3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</row>
    <row r="1035" spans="1:26" x14ac:dyDescent="0.35">
      <c r="A1035" s="1"/>
      <c r="B1035" s="2"/>
      <c r="C1035" s="1"/>
      <c r="D1035" s="1"/>
      <c r="E1035" s="1"/>
      <c r="F1035" s="3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</row>
    <row r="1036" spans="1:26" x14ac:dyDescent="0.35">
      <c r="A1036" s="1"/>
      <c r="B1036" s="2"/>
      <c r="C1036" s="1"/>
      <c r="D1036" s="1"/>
      <c r="E1036" s="1"/>
      <c r="F1036" s="3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</row>
    <row r="1037" spans="1:26" x14ac:dyDescent="0.35">
      <c r="A1037" s="1"/>
      <c r="B1037" s="2"/>
      <c r="C1037" s="1"/>
      <c r="D1037" s="1"/>
      <c r="E1037" s="1"/>
      <c r="F1037" s="3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</row>
    <row r="1038" spans="1:26" x14ac:dyDescent="0.35">
      <c r="A1038" s="1"/>
      <c r="B1038" s="2"/>
      <c r="C1038" s="1"/>
      <c r="D1038" s="1"/>
      <c r="E1038" s="1"/>
      <c r="F1038" s="3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</row>
    <row r="1039" spans="1:26" x14ac:dyDescent="0.35">
      <c r="A1039" s="1"/>
      <c r="B1039" s="2"/>
      <c r="C1039" s="1"/>
      <c r="D1039" s="1"/>
      <c r="E1039" s="1"/>
      <c r="F1039" s="3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</row>
    <row r="1040" spans="1:26" x14ac:dyDescent="0.35">
      <c r="A1040" s="1"/>
      <c r="B1040" s="2"/>
      <c r="C1040" s="1"/>
      <c r="D1040" s="1"/>
      <c r="E1040" s="1"/>
      <c r="F1040" s="3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</row>
    <row r="1041" spans="1:26" x14ac:dyDescent="0.35">
      <c r="A1041" s="1"/>
      <c r="B1041" s="2"/>
      <c r="C1041" s="1"/>
      <c r="D1041" s="1"/>
      <c r="E1041" s="1"/>
      <c r="F1041" s="3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</row>
    <row r="1042" spans="1:26" x14ac:dyDescent="0.35">
      <c r="A1042" s="1"/>
      <c r="B1042" s="2"/>
      <c r="C1042" s="1"/>
      <c r="D1042" s="1"/>
      <c r="E1042" s="1"/>
      <c r="F1042" s="3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</row>
    <row r="1043" spans="1:26" x14ac:dyDescent="0.35">
      <c r="A1043" s="1"/>
      <c r="B1043" s="2"/>
      <c r="C1043" s="1"/>
      <c r="D1043" s="1"/>
      <c r="E1043" s="1"/>
      <c r="F1043" s="3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</row>
    <row r="1044" spans="1:26" x14ac:dyDescent="0.35">
      <c r="A1044" s="1"/>
      <c r="B1044" s="2"/>
      <c r="C1044" s="1"/>
      <c r="D1044" s="1"/>
      <c r="E1044" s="1"/>
      <c r="F1044" s="3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</row>
    <row r="1045" spans="1:26" x14ac:dyDescent="0.35">
      <c r="A1045" s="1"/>
      <c r="B1045" s="2"/>
      <c r="C1045" s="1"/>
      <c r="D1045" s="1"/>
      <c r="E1045" s="1"/>
      <c r="F1045" s="3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</row>
    <row r="1046" spans="1:26" x14ac:dyDescent="0.35">
      <c r="A1046" s="1"/>
      <c r="B1046" s="2"/>
      <c r="C1046" s="1"/>
      <c r="D1046" s="1"/>
      <c r="E1046" s="1"/>
      <c r="F1046" s="3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</row>
    <row r="1047" spans="1:26" x14ac:dyDescent="0.35">
      <c r="A1047" s="1"/>
      <c r="B1047" s="2"/>
      <c r="C1047" s="1"/>
      <c r="D1047" s="1"/>
      <c r="E1047" s="1"/>
      <c r="F1047" s="3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</row>
    <row r="1048" spans="1:26" x14ac:dyDescent="0.35">
      <c r="A1048" s="1"/>
      <c r="B1048" s="2"/>
      <c r="C1048" s="1"/>
      <c r="D1048" s="1"/>
      <c r="E1048" s="1"/>
      <c r="F1048" s="3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</row>
    <row r="1049" spans="1:26" x14ac:dyDescent="0.35">
      <c r="A1049" s="1"/>
      <c r="B1049" s="2"/>
      <c r="C1049" s="1"/>
      <c r="D1049" s="1"/>
      <c r="E1049" s="1"/>
      <c r="F1049" s="3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</row>
    <row r="1050" spans="1:26" x14ac:dyDescent="0.35">
      <c r="A1050" s="1"/>
      <c r="B1050" s="2"/>
      <c r="C1050" s="1"/>
      <c r="D1050" s="1"/>
      <c r="E1050" s="1"/>
      <c r="F1050" s="3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</row>
    <row r="1051" spans="1:26" x14ac:dyDescent="0.35">
      <c r="A1051" s="1"/>
      <c r="B1051" s="2"/>
      <c r="C1051" s="1"/>
      <c r="D1051" s="1"/>
      <c r="E1051" s="1"/>
      <c r="F1051" s="3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</row>
    <row r="1052" spans="1:26" x14ac:dyDescent="0.35">
      <c r="A1052" s="1"/>
      <c r="B1052" s="2"/>
      <c r="C1052" s="1"/>
      <c r="D1052" s="1"/>
      <c r="E1052" s="1"/>
      <c r="F1052" s="3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</row>
    <row r="1053" spans="1:26" x14ac:dyDescent="0.35">
      <c r="A1053" s="1"/>
      <c r="B1053" s="2"/>
      <c r="C1053" s="1"/>
      <c r="D1053" s="1"/>
      <c r="E1053" s="1"/>
      <c r="F1053" s="3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</row>
    <row r="1054" spans="1:26" x14ac:dyDescent="0.35">
      <c r="A1054" s="1"/>
      <c r="B1054" s="2"/>
      <c r="C1054" s="1"/>
      <c r="D1054" s="1"/>
      <c r="E1054" s="1"/>
      <c r="F1054" s="3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</row>
    <row r="1055" spans="1:26" x14ac:dyDescent="0.35">
      <c r="A1055" s="1"/>
      <c r="B1055" s="2"/>
      <c r="C1055" s="1"/>
      <c r="D1055" s="1"/>
      <c r="E1055" s="1"/>
      <c r="F1055" s="3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</row>
    <row r="1056" spans="1:26" x14ac:dyDescent="0.35">
      <c r="A1056" s="1"/>
      <c r="B1056" s="2"/>
      <c r="C1056" s="1"/>
      <c r="D1056" s="1"/>
      <c r="E1056" s="1"/>
      <c r="F1056" s="3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</row>
    <row r="1057" spans="1:26" x14ac:dyDescent="0.35">
      <c r="A1057" s="1"/>
      <c r="B1057" s="2"/>
      <c r="C1057" s="1"/>
      <c r="D1057" s="1"/>
      <c r="E1057" s="1"/>
      <c r="F1057" s="3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</row>
    <row r="1058" spans="1:26" x14ac:dyDescent="0.35">
      <c r="A1058" s="1"/>
      <c r="B1058" s="2"/>
      <c r="C1058" s="1"/>
      <c r="D1058" s="1"/>
      <c r="E1058" s="1"/>
      <c r="F1058" s="3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</row>
    <row r="1059" spans="1:26" x14ac:dyDescent="0.35">
      <c r="A1059" s="1"/>
      <c r="B1059" s="2"/>
      <c r="C1059" s="1"/>
      <c r="D1059" s="1"/>
      <c r="E1059" s="1"/>
      <c r="F1059" s="3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</row>
    <row r="1060" spans="1:26" x14ac:dyDescent="0.35">
      <c r="A1060" s="1"/>
      <c r="B1060" s="2"/>
      <c r="C1060" s="1"/>
      <c r="D1060" s="1"/>
      <c r="E1060" s="1"/>
      <c r="F1060" s="3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</row>
    <row r="1061" spans="1:26" x14ac:dyDescent="0.35">
      <c r="A1061" s="1"/>
      <c r="B1061" s="2"/>
      <c r="C1061" s="1"/>
      <c r="D1061" s="1"/>
      <c r="E1061" s="1"/>
      <c r="F1061" s="3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</row>
    <row r="1062" spans="1:26" x14ac:dyDescent="0.35">
      <c r="A1062" s="1"/>
      <c r="B1062" s="2"/>
      <c r="C1062" s="1"/>
      <c r="D1062" s="1"/>
      <c r="E1062" s="1"/>
      <c r="F1062" s="3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</row>
    <row r="1063" spans="1:26" x14ac:dyDescent="0.35">
      <c r="A1063" s="1"/>
      <c r="B1063" s="2"/>
      <c r="C1063" s="1"/>
      <c r="D1063" s="1"/>
      <c r="E1063" s="1"/>
      <c r="F1063" s="3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</row>
    <row r="1064" spans="1:26" x14ac:dyDescent="0.35">
      <c r="A1064" s="1"/>
      <c r="B1064" s="2"/>
      <c r="C1064" s="1"/>
      <c r="D1064" s="1"/>
      <c r="E1064" s="1"/>
      <c r="F1064" s="3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</row>
    <row r="1065" spans="1:26" x14ac:dyDescent="0.35">
      <c r="A1065" s="1"/>
      <c r="B1065" s="2"/>
      <c r="C1065" s="1"/>
      <c r="D1065" s="1"/>
      <c r="E1065" s="1"/>
      <c r="F1065" s="3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</row>
    <row r="1066" spans="1:26" x14ac:dyDescent="0.35">
      <c r="A1066" s="1"/>
      <c r="B1066" s="2"/>
      <c r="C1066" s="1"/>
      <c r="D1066" s="1"/>
      <c r="E1066" s="1"/>
      <c r="F1066" s="3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</row>
    <row r="1067" spans="1:26" x14ac:dyDescent="0.35">
      <c r="A1067" s="1"/>
      <c r="B1067" s="2"/>
      <c r="C1067" s="1"/>
      <c r="D1067" s="1"/>
      <c r="E1067" s="1"/>
      <c r="F1067" s="3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</row>
    <row r="1068" spans="1:26" x14ac:dyDescent="0.35">
      <c r="A1068" s="1"/>
      <c r="B1068" s="2"/>
      <c r="C1068" s="1"/>
      <c r="D1068" s="1"/>
      <c r="E1068" s="1"/>
      <c r="F1068" s="3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</row>
    <row r="1069" spans="1:26" x14ac:dyDescent="0.35">
      <c r="A1069" s="1"/>
      <c r="B1069" s="2"/>
      <c r="C1069" s="1"/>
      <c r="D1069" s="1"/>
      <c r="E1069" s="1"/>
      <c r="F1069" s="3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</row>
    <row r="1070" spans="1:26" x14ac:dyDescent="0.35">
      <c r="A1070" s="1"/>
      <c r="B1070" s="2"/>
      <c r="C1070" s="1"/>
      <c r="D1070" s="1"/>
      <c r="E1070" s="1"/>
      <c r="F1070" s="3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</row>
    <row r="1071" spans="1:26" x14ac:dyDescent="0.35">
      <c r="A1071" s="1"/>
      <c r="B1071" s="2"/>
      <c r="C1071" s="1"/>
      <c r="D1071" s="1"/>
      <c r="E1071" s="1"/>
      <c r="F1071" s="3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</row>
    <row r="1072" spans="1:26" x14ac:dyDescent="0.35">
      <c r="A1072" s="1"/>
      <c r="B1072" s="2"/>
      <c r="C1072" s="1"/>
      <c r="D1072" s="1"/>
      <c r="E1072" s="1"/>
      <c r="F1072" s="3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</row>
    <row r="1073" spans="1:26" x14ac:dyDescent="0.35">
      <c r="A1073" s="1"/>
      <c r="B1073" s="2"/>
      <c r="C1073" s="1"/>
      <c r="D1073" s="1"/>
      <c r="E1073" s="1"/>
      <c r="F1073" s="3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</row>
    <row r="1074" spans="1:26" x14ac:dyDescent="0.35">
      <c r="A1074" s="1"/>
      <c r="B1074" s="2"/>
      <c r="C1074" s="1"/>
      <c r="D1074" s="1"/>
      <c r="E1074" s="1"/>
      <c r="F1074" s="3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</row>
    <row r="1075" spans="1:26" x14ac:dyDescent="0.35">
      <c r="A1075" s="1"/>
      <c r="B1075" s="2"/>
      <c r="C1075" s="1"/>
      <c r="D1075" s="1"/>
      <c r="E1075" s="1"/>
      <c r="F1075" s="3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</row>
    <row r="1076" spans="1:26" x14ac:dyDescent="0.35">
      <c r="A1076" s="1"/>
      <c r="B1076" s="2"/>
      <c r="C1076" s="1"/>
      <c r="D1076" s="1"/>
      <c r="E1076" s="1"/>
      <c r="F1076" s="3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</row>
    <row r="1077" spans="1:26" x14ac:dyDescent="0.35">
      <c r="A1077" s="1"/>
      <c r="B1077" s="2"/>
      <c r="C1077" s="1"/>
      <c r="D1077" s="1"/>
      <c r="E1077" s="1"/>
      <c r="F1077" s="3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</row>
    <row r="1078" spans="1:26" x14ac:dyDescent="0.35">
      <c r="A1078" s="1"/>
      <c r="B1078" s="2"/>
      <c r="C1078" s="1"/>
      <c r="D1078" s="1"/>
      <c r="E1078" s="1"/>
      <c r="F1078" s="3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</row>
    <row r="1079" spans="1:26" x14ac:dyDescent="0.35">
      <c r="A1079" s="1"/>
      <c r="B1079" s="2"/>
      <c r="C1079" s="1"/>
      <c r="D1079" s="1"/>
      <c r="E1079" s="1"/>
      <c r="F1079" s="3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</row>
    <row r="1080" spans="1:26" x14ac:dyDescent="0.35">
      <c r="A1080" s="1"/>
      <c r="B1080" s="2"/>
      <c r="C1080" s="1"/>
      <c r="D1080" s="1"/>
      <c r="E1080" s="1"/>
      <c r="F1080" s="3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</row>
    <row r="1081" spans="1:26" x14ac:dyDescent="0.35">
      <c r="A1081" s="1"/>
      <c r="B1081" s="2"/>
      <c r="C1081" s="1"/>
      <c r="D1081" s="1"/>
      <c r="E1081" s="1"/>
      <c r="F1081" s="3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</row>
    <row r="1082" spans="1:26" x14ac:dyDescent="0.35">
      <c r="A1082" s="1"/>
      <c r="B1082" s="2"/>
      <c r="C1082" s="1"/>
      <c r="D1082" s="1"/>
      <c r="E1082" s="1"/>
      <c r="F1082" s="3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</row>
    <row r="1083" spans="1:26" x14ac:dyDescent="0.35">
      <c r="A1083" s="1"/>
      <c r="B1083" s="2"/>
      <c r="C1083" s="1"/>
      <c r="D1083" s="1"/>
      <c r="E1083" s="1"/>
      <c r="F1083" s="3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</row>
    <row r="1084" spans="1:26" x14ac:dyDescent="0.35">
      <c r="A1084" s="1"/>
      <c r="B1084" s="2"/>
      <c r="C1084" s="1"/>
      <c r="D1084" s="1"/>
      <c r="E1084" s="1"/>
      <c r="F1084" s="3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</row>
    <row r="1085" spans="1:26" x14ac:dyDescent="0.35">
      <c r="A1085" s="1"/>
      <c r="B1085" s="2"/>
      <c r="C1085" s="1"/>
      <c r="D1085" s="1"/>
      <c r="E1085" s="1"/>
      <c r="F1085" s="3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</row>
    <row r="1086" spans="1:26" x14ac:dyDescent="0.35">
      <c r="A1086" s="1"/>
      <c r="B1086" s="2"/>
      <c r="C1086" s="1"/>
      <c r="D1086" s="1"/>
      <c r="E1086" s="1"/>
      <c r="F1086" s="3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</row>
    <row r="1087" spans="1:26" x14ac:dyDescent="0.35">
      <c r="A1087" s="1"/>
      <c r="B1087" s="2"/>
      <c r="C1087" s="1"/>
      <c r="D1087" s="1"/>
      <c r="E1087" s="1"/>
      <c r="F1087" s="3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</row>
    <row r="1088" spans="1:26" x14ac:dyDescent="0.35">
      <c r="A1088" s="1"/>
      <c r="B1088" s="2"/>
      <c r="C1088" s="1"/>
      <c r="D1088" s="1"/>
      <c r="E1088" s="1"/>
      <c r="F1088" s="3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</row>
    <row r="1089" spans="1:26" x14ac:dyDescent="0.35">
      <c r="A1089" s="1"/>
      <c r="B1089" s="2"/>
      <c r="C1089" s="1"/>
      <c r="D1089" s="1"/>
      <c r="E1089" s="1"/>
      <c r="F1089" s="3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1"/>
    </row>
    <row r="1090" spans="1:26" x14ac:dyDescent="0.35">
      <c r="A1090" s="1"/>
      <c r="B1090" s="2"/>
      <c r="C1090" s="1"/>
      <c r="D1090" s="1"/>
      <c r="E1090" s="1"/>
      <c r="F1090" s="3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1"/>
    </row>
    <row r="1091" spans="1:26" x14ac:dyDescent="0.35">
      <c r="A1091" s="1"/>
      <c r="B1091" s="2"/>
      <c r="C1091" s="1"/>
      <c r="D1091" s="1"/>
      <c r="E1091" s="1"/>
      <c r="F1091" s="3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</row>
    <row r="1092" spans="1:26" x14ac:dyDescent="0.35">
      <c r="A1092" s="1"/>
      <c r="B1092" s="2"/>
      <c r="C1092" s="1"/>
      <c r="D1092" s="1"/>
      <c r="E1092" s="1"/>
      <c r="F1092" s="3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</row>
    <row r="1093" spans="1:26" x14ac:dyDescent="0.35">
      <c r="A1093" s="1"/>
      <c r="B1093" s="2"/>
      <c r="C1093" s="1"/>
      <c r="D1093" s="1"/>
      <c r="E1093" s="1"/>
      <c r="F1093" s="3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</row>
    <row r="1094" spans="1:26" x14ac:dyDescent="0.35">
      <c r="A1094" s="1"/>
      <c r="B1094" s="2"/>
      <c r="C1094" s="1"/>
      <c r="D1094" s="1"/>
      <c r="E1094" s="1"/>
      <c r="F1094" s="3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</row>
    <row r="1095" spans="1:26" x14ac:dyDescent="0.35">
      <c r="A1095" s="1"/>
      <c r="B1095" s="2"/>
      <c r="C1095" s="1"/>
      <c r="D1095" s="1"/>
      <c r="E1095" s="1"/>
      <c r="F1095" s="3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</row>
    <row r="1096" spans="1:26" x14ac:dyDescent="0.35">
      <c r="A1096" s="1"/>
      <c r="B1096" s="2"/>
      <c r="C1096" s="1"/>
      <c r="D1096" s="1"/>
      <c r="E1096" s="1"/>
      <c r="F1096" s="3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  <c r="Z1096" s="1"/>
    </row>
    <row r="1097" spans="1:26" x14ac:dyDescent="0.35">
      <c r="A1097" s="1"/>
      <c r="B1097" s="2"/>
      <c r="C1097" s="1"/>
      <c r="D1097" s="1"/>
      <c r="E1097" s="1"/>
      <c r="F1097" s="3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  <c r="Z1097" s="1"/>
    </row>
    <row r="1098" spans="1:26" x14ac:dyDescent="0.35">
      <c r="A1098" s="1"/>
      <c r="B1098" s="2"/>
      <c r="C1098" s="1"/>
      <c r="D1098" s="1"/>
      <c r="E1098" s="1"/>
      <c r="F1098" s="3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  <c r="Z1098" s="1"/>
    </row>
    <row r="1099" spans="1:26" x14ac:dyDescent="0.35">
      <c r="A1099" s="1"/>
      <c r="B1099" s="2"/>
      <c r="C1099" s="1"/>
      <c r="D1099" s="1"/>
      <c r="E1099" s="1"/>
      <c r="F1099" s="3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1"/>
    </row>
    <row r="1100" spans="1:26" x14ac:dyDescent="0.35">
      <c r="A1100" s="1"/>
      <c r="B1100" s="2"/>
      <c r="C1100" s="1"/>
      <c r="D1100" s="1"/>
      <c r="E1100" s="1"/>
      <c r="F1100" s="3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  <c r="Z1100" s="1"/>
    </row>
    <row r="1101" spans="1:26" x14ac:dyDescent="0.35">
      <c r="A1101" s="1"/>
      <c r="B1101" s="2"/>
      <c r="C1101" s="1"/>
      <c r="D1101" s="1"/>
      <c r="E1101" s="1"/>
      <c r="F1101" s="3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  <c r="Z1101" s="1"/>
    </row>
    <row r="1102" spans="1:26" x14ac:dyDescent="0.35">
      <c r="A1102" s="1"/>
      <c r="B1102" s="2"/>
      <c r="C1102" s="1"/>
      <c r="D1102" s="1"/>
      <c r="E1102" s="1"/>
      <c r="F1102" s="3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  <c r="Z1102" s="1"/>
    </row>
    <row r="1103" spans="1:26" x14ac:dyDescent="0.35">
      <c r="A1103" s="1"/>
      <c r="B1103" s="2"/>
      <c r="C1103" s="1"/>
      <c r="D1103" s="1"/>
      <c r="E1103" s="1"/>
      <c r="F1103" s="3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  <c r="Z1103" s="1"/>
    </row>
    <row r="1104" spans="1:26" x14ac:dyDescent="0.35">
      <c r="A1104" s="1"/>
      <c r="B1104" s="2"/>
      <c r="C1104" s="1"/>
      <c r="D1104" s="1"/>
      <c r="E1104" s="1"/>
      <c r="F1104" s="3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  <c r="W1104" s="1"/>
      <c r="X1104" s="1"/>
      <c r="Y1104" s="1"/>
      <c r="Z1104" s="1"/>
    </row>
    <row r="1105" spans="1:26" x14ac:dyDescent="0.35">
      <c r="A1105" s="1"/>
      <c r="B1105" s="2"/>
      <c r="C1105" s="1"/>
      <c r="D1105" s="1"/>
      <c r="E1105" s="1"/>
      <c r="F1105" s="3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  <c r="Z1105" s="1"/>
    </row>
    <row r="1106" spans="1:26" x14ac:dyDescent="0.35">
      <c r="A1106" s="1"/>
      <c r="B1106" s="2"/>
      <c r="C1106" s="1"/>
      <c r="D1106" s="1"/>
      <c r="E1106" s="1"/>
      <c r="F1106" s="3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  <c r="W1106" s="1"/>
      <c r="X1106" s="1"/>
      <c r="Y1106" s="1"/>
      <c r="Z1106" s="1"/>
    </row>
    <row r="1107" spans="1:26" x14ac:dyDescent="0.35">
      <c r="A1107" s="1"/>
      <c r="B1107" s="2"/>
      <c r="C1107" s="1"/>
      <c r="D1107" s="1"/>
      <c r="E1107" s="1"/>
      <c r="F1107" s="3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  <c r="W1107" s="1"/>
      <c r="X1107" s="1"/>
      <c r="Y1107" s="1"/>
      <c r="Z1107" s="1"/>
    </row>
    <row r="1108" spans="1:26" x14ac:dyDescent="0.35">
      <c r="A1108" s="1"/>
      <c r="B1108" s="2"/>
      <c r="C1108" s="1"/>
      <c r="D1108" s="1"/>
      <c r="E1108" s="1"/>
      <c r="F1108" s="3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  <c r="Z1108" s="1"/>
    </row>
    <row r="1109" spans="1:26" x14ac:dyDescent="0.35">
      <c r="A1109" s="1"/>
      <c r="B1109" s="2"/>
      <c r="C1109" s="1"/>
      <c r="D1109" s="1"/>
      <c r="E1109" s="1"/>
      <c r="F1109" s="3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  <c r="W1109" s="1"/>
      <c r="X1109" s="1"/>
      <c r="Y1109" s="1"/>
      <c r="Z1109" s="1"/>
    </row>
    <row r="1110" spans="1:26" x14ac:dyDescent="0.35">
      <c r="A1110" s="1"/>
      <c r="B1110" s="2"/>
      <c r="C1110" s="1"/>
      <c r="D1110" s="1"/>
      <c r="E1110" s="1"/>
      <c r="F1110" s="3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  <c r="Z1110" s="1"/>
    </row>
    <row r="1111" spans="1:26" x14ac:dyDescent="0.35">
      <c r="A1111" s="1"/>
      <c r="B1111" s="2"/>
      <c r="C1111" s="1"/>
      <c r="D1111" s="1"/>
      <c r="E1111" s="1"/>
      <c r="F1111" s="3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  <c r="Z1111" s="1"/>
    </row>
    <row r="1112" spans="1:26" x14ac:dyDescent="0.35">
      <c r="A1112" s="1"/>
      <c r="B1112" s="2"/>
      <c r="C1112" s="1"/>
      <c r="D1112" s="1"/>
      <c r="E1112" s="1"/>
      <c r="F1112" s="3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"/>
      <c r="Y1112" s="1"/>
      <c r="Z1112" s="1"/>
    </row>
    <row r="1113" spans="1:26" x14ac:dyDescent="0.35">
      <c r="A1113" s="1"/>
      <c r="B1113" s="2"/>
      <c r="C1113" s="1"/>
      <c r="D1113" s="1"/>
      <c r="E1113" s="1"/>
      <c r="F1113" s="3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  <c r="Z1113" s="1"/>
    </row>
    <row r="1114" spans="1:26" x14ac:dyDescent="0.35">
      <c r="A1114" s="1"/>
      <c r="B1114" s="2"/>
      <c r="C1114" s="1"/>
      <c r="D1114" s="1"/>
      <c r="E1114" s="1"/>
      <c r="F1114" s="3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  <c r="Z1114" s="1"/>
    </row>
    <row r="1115" spans="1:26" x14ac:dyDescent="0.35">
      <c r="A1115" s="1"/>
      <c r="B1115" s="2"/>
      <c r="C1115" s="1"/>
      <c r="D1115" s="1"/>
      <c r="E1115" s="1"/>
      <c r="F1115" s="3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  <c r="Z1115" s="1"/>
    </row>
    <row r="1116" spans="1:26" x14ac:dyDescent="0.35">
      <c r="A1116" s="1"/>
      <c r="B1116" s="2"/>
      <c r="C1116" s="1"/>
      <c r="D1116" s="1"/>
      <c r="E1116" s="1"/>
      <c r="F1116" s="3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  <c r="Z1116" s="1"/>
    </row>
    <row r="1117" spans="1:26" x14ac:dyDescent="0.35">
      <c r="A1117" s="1"/>
      <c r="B1117" s="2"/>
      <c r="C1117" s="1"/>
      <c r="D1117" s="1"/>
      <c r="E1117" s="1"/>
      <c r="F1117" s="3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  <c r="Z1117" s="1"/>
    </row>
    <row r="1118" spans="1:26" x14ac:dyDescent="0.35">
      <c r="A1118" s="1"/>
      <c r="B1118" s="2"/>
      <c r="C1118" s="1"/>
      <c r="D1118" s="1"/>
      <c r="E1118" s="1"/>
      <c r="F1118" s="3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  <c r="W1118" s="1"/>
      <c r="X1118" s="1"/>
      <c r="Y1118" s="1"/>
      <c r="Z1118" s="1"/>
    </row>
    <row r="1119" spans="1:26" x14ac:dyDescent="0.35">
      <c r="A1119" s="1"/>
      <c r="B1119" s="2"/>
      <c r="C1119" s="1"/>
      <c r="D1119" s="1"/>
      <c r="E1119" s="1"/>
      <c r="F1119" s="3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"/>
      <c r="Y1119" s="1"/>
      <c r="Z1119" s="1"/>
    </row>
    <row r="1120" spans="1:26" x14ac:dyDescent="0.35">
      <c r="A1120" s="1"/>
      <c r="B1120" s="2"/>
      <c r="C1120" s="1"/>
      <c r="D1120" s="1"/>
      <c r="E1120" s="1"/>
      <c r="F1120" s="3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1"/>
      <c r="W1120" s="1"/>
      <c r="X1120" s="1"/>
      <c r="Y1120" s="1"/>
      <c r="Z1120" s="1"/>
    </row>
    <row r="1121" spans="1:26" x14ac:dyDescent="0.35">
      <c r="A1121" s="1"/>
      <c r="B1121" s="2"/>
      <c r="C1121" s="1"/>
      <c r="D1121" s="1"/>
      <c r="E1121" s="1"/>
      <c r="F1121" s="3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  <c r="W1121" s="1"/>
      <c r="X1121" s="1"/>
      <c r="Y1121" s="1"/>
      <c r="Z1121" s="1"/>
    </row>
    <row r="1122" spans="1:26" x14ac:dyDescent="0.35">
      <c r="A1122" s="1"/>
      <c r="B1122" s="2"/>
      <c r="C1122" s="1"/>
      <c r="D1122" s="1"/>
      <c r="E1122" s="1"/>
      <c r="F1122" s="3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  <c r="V1122" s="1"/>
      <c r="W1122" s="1"/>
      <c r="X1122" s="1"/>
      <c r="Y1122" s="1"/>
      <c r="Z1122" s="1"/>
    </row>
    <row r="1123" spans="1:26" x14ac:dyDescent="0.35">
      <c r="A1123" s="1"/>
      <c r="B1123" s="2"/>
      <c r="C1123" s="1"/>
      <c r="D1123" s="1"/>
      <c r="E1123" s="1"/>
      <c r="F1123" s="3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</row>
    <row r="1124" spans="1:26" x14ac:dyDescent="0.35">
      <c r="A1124" s="1"/>
      <c r="B1124" s="2"/>
      <c r="C1124" s="1"/>
      <c r="D1124" s="1"/>
      <c r="E1124" s="1"/>
      <c r="F1124" s="3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1"/>
    </row>
    <row r="1125" spans="1:26" x14ac:dyDescent="0.35">
      <c r="A1125" s="1"/>
      <c r="B1125" s="2"/>
      <c r="C1125" s="1"/>
      <c r="D1125" s="1"/>
      <c r="E1125" s="1"/>
      <c r="F1125" s="3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1"/>
    </row>
    <row r="1126" spans="1:26" x14ac:dyDescent="0.35">
      <c r="A1126" s="1"/>
      <c r="B1126" s="2"/>
      <c r="C1126" s="1"/>
      <c r="D1126" s="1"/>
      <c r="E1126" s="1"/>
      <c r="F1126" s="3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1"/>
    </row>
    <row r="1127" spans="1:26" x14ac:dyDescent="0.35">
      <c r="A1127" s="1"/>
      <c r="B1127" s="2"/>
      <c r="C1127" s="1"/>
      <c r="D1127" s="1"/>
      <c r="E1127" s="1"/>
      <c r="F1127" s="3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</row>
    <row r="1128" spans="1:26" x14ac:dyDescent="0.35">
      <c r="A1128" s="1"/>
      <c r="B1128" s="2"/>
      <c r="C1128" s="1"/>
      <c r="D1128" s="1"/>
      <c r="E1128" s="1"/>
      <c r="F1128" s="3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1"/>
    </row>
    <row r="1129" spans="1:26" x14ac:dyDescent="0.35">
      <c r="A1129" s="1"/>
      <c r="B1129" s="2"/>
      <c r="C1129" s="1"/>
      <c r="D1129" s="1"/>
      <c r="E1129" s="1"/>
      <c r="F1129" s="3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</row>
    <row r="1130" spans="1:26" x14ac:dyDescent="0.35">
      <c r="A1130" s="1"/>
      <c r="B1130" s="2"/>
      <c r="C1130" s="1"/>
      <c r="D1130" s="1"/>
      <c r="E1130" s="1"/>
      <c r="F1130" s="3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1"/>
    </row>
    <row r="1131" spans="1:26" x14ac:dyDescent="0.35">
      <c r="A1131" s="1"/>
      <c r="B1131" s="2"/>
      <c r="C1131" s="1"/>
      <c r="D1131" s="1"/>
      <c r="E1131" s="1"/>
      <c r="F1131" s="3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1"/>
    </row>
    <row r="1132" spans="1:26" x14ac:dyDescent="0.35">
      <c r="A1132" s="1"/>
      <c r="B1132" s="2"/>
      <c r="C1132" s="1"/>
      <c r="D1132" s="1"/>
      <c r="E1132" s="1"/>
      <c r="F1132" s="3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  <c r="Z1132" s="1"/>
    </row>
    <row r="1133" spans="1:26" x14ac:dyDescent="0.35">
      <c r="A1133" s="1"/>
      <c r="B1133" s="2"/>
      <c r="C1133" s="1"/>
      <c r="D1133" s="1"/>
      <c r="E1133" s="1"/>
      <c r="F1133" s="3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  <c r="Z1133" s="1"/>
    </row>
    <row r="1134" spans="1:26" x14ac:dyDescent="0.35">
      <c r="A1134" s="1"/>
      <c r="B1134" s="2"/>
      <c r="C1134" s="1"/>
      <c r="D1134" s="1"/>
      <c r="E1134" s="1"/>
      <c r="F1134" s="3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  <c r="Z1134" s="1"/>
    </row>
    <row r="1135" spans="1:26" x14ac:dyDescent="0.35">
      <c r="A1135" s="1"/>
      <c r="B1135" s="2"/>
      <c r="C1135" s="1"/>
      <c r="D1135" s="1"/>
      <c r="E1135" s="1"/>
      <c r="F1135" s="3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  <c r="Z1135" s="1"/>
    </row>
    <row r="1136" spans="1:26" x14ac:dyDescent="0.35">
      <c r="A1136" s="1"/>
      <c r="B1136" s="2"/>
      <c r="C1136" s="1"/>
      <c r="D1136" s="1"/>
      <c r="E1136" s="1"/>
      <c r="F1136" s="3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  <c r="V1136" s="1"/>
      <c r="W1136" s="1"/>
      <c r="X1136" s="1"/>
      <c r="Y1136" s="1"/>
      <c r="Z1136" s="1"/>
    </row>
    <row r="1137" spans="1:26" x14ac:dyDescent="0.35">
      <c r="A1137" s="1"/>
      <c r="B1137" s="2"/>
      <c r="C1137" s="1"/>
      <c r="D1137" s="1"/>
      <c r="E1137" s="1"/>
      <c r="F1137" s="3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  <c r="V1137" s="1"/>
      <c r="W1137" s="1"/>
      <c r="X1137" s="1"/>
      <c r="Y1137" s="1"/>
      <c r="Z1137" s="1"/>
    </row>
    <row r="1138" spans="1:26" x14ac:dyDescent="0.35">
      <c r="A1138" s="1"/>
      <c r="B1138" s="2"/>
      <c r="C1138" s="1"/>
      <c r="D1138" s="1"/>
      <c r="E1138" s="1"/>
      <c r="F1138" s="3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  <c r="V1138" s="1"/>
      <c r="W1138" s="1"/>
      <c r="X1138" s="1"/>
      <c r="Y1138" s="1"/>
      <c r="Z1138" s="1"/>
    </row>
    <row r="1139" spans="1:26" x14ac:dyDescent="0.35">
      <c r="A1139" s="1"/>
      <c r="B1139" s="2"/>
      <c r="C1139" s="1"/>
      <c r="D1139" s="1"/>
      <c r="E1139" s="1"/>
      <c r="F1139" s="3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1"/>
      <c r="W1139" s="1"/>
      <c r="X1139" s="1"/>
      <c r="Y1139" s="1"/>
      <c r="Z1139" s="1"/>
    </row>
    <row r="1140" spans="1:26" x14ac:dyDescent="0.35">
      <c r="A1140" s="1"/>
      <c r="B1140" s="2"/>
      <c r="C1140" s="1"/>
      <c r="D1140" s="1"/>
      <c r="E1140" s="1"/>
      <c r="F1140" s="3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  <c r="V1140" s="1"/>
      <c r="W1140" s="1"/>
      <c r="X1140" s="1"/>
      <c r="Y1140" s="1"/>
      <c r="Z1140" s="1"/>
    </row>
    <row r="1141" spans="1:26" x14ac:dyDescent="0.35">
      <c r="A1141" s="1"/>
      <c r="B1141" s="2"/>
      <c r="C1141" s="1"/>
      <c r="D1141" s="1"/>
      <c r="E1141" s="1"/>
      <c r="F1141" s="3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1"/>
      <c r="W1141" s="1"/>
      <c r="X1141" s="1"/>
      <c r="Y1141" s="1"/>
      <c r="Z1141" s="1"/>
    </row>
    <row r="1142" spans="1:26" x14ac:dyDescent="0.35">
      <c r="A1142" s="1"/>
      <c r="B1142" s="2"/>
      <c r="C1142" s="1"/>
      <c r="D1142" s="1"/>
      <c r="E1142" s="1"/>
      <c r="F1142" s="3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  <c r="V1142" s="1"/>
      <c r="W1142" s="1"/>
      <c r="X1142" s="1"/>
      <c r="Y1142" s="1"/>
      <c r="Z1142" s="1"/>
    </row>
    <row r="1143" spans="1:26" x14ac:dyDescent="0.35">
      <c r="A1143" s="1"/>
      <c r="B1143" s="2"/>
      <c r="C1143" s="1"/>
      <c r="D1143" s="1"/>
      <c r="E1143" s="1"/>
      <c r="F1143" s="3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  <c r="V1143" s="1"/>
      <c r="W1143" s="1"/>
      <c r="X1143" s="1"/>
      <c r="Y1143" s="1"/>
      <c r="Z1143" s="1"/>
    </row>
    <row r="1144" spans="1:26" x14ac:dyDescent="0.35">
      <c r="A1144" s="1"/>
      <c r="B1144" s="2"/>
      <c r="C1144" s="1"/>
      <c r="D1144" s="1"/>
      <c r="E1144" s="1"/>
      <c r="F1144" s="3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  <c r="V1144" s="1"/>
      <c r="W1144" s="1"/>
      <c r="X1144" s="1"/>
      <c r="Y1144" s="1"/>
      <c r="Z1144" s="1"/>
    </row>
    <row r="1145" spans="1:26" x14ac:dyDescent="0.35">
      <c r="A1145" s="1"/>
      <c r="B1145" s="2"/>
      <c r="C1145" s="1"/>
      <c r="D1145" s="1"/>
      <c r="E1145" s="1"/>
      <c r="F1145" s="3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  <c r="V1145" s="1"/>
      <c r="W1145" s="1"/>
      <c r="X1145" s="1"/>
      <c r="Y1145" s="1"/>
      <c r="Z1145" s="1"/>
    </row>
    <row r="1146" spans="1:26" x14ac:dyDescent="0.35">
      <c r="A1146" s="1"/>
      <c r="B1146" s="2"/>
      <c r="C1146" s="1"/>
      <c r="D1146" s="1"/>
      <c r="E1146" s="1"/>
      <c r="F1146" s="3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  <c r="V1146" s="1"/>
      <c r="W1146" s="1"/>
      <c r="X1146" s="1"/>
      <c r="Y1146" s="1"/>
      <c r="Z1146" s="1"/>
    </row>
    <row r="1147" spans="1:26" x14ac:dyDescent="0.35">
      <c r="A1147" s="1"/>
      <c r="B1147" s="2"/>
      <c r="C1147" s="1"/>
      <c r="D1147" s="1"/>
      <c r="E1147" s="1"/>
      <c r="F1147" s="3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  <c r="V1147" s="1"/>
      <c r="W1147" s="1"/>
      <c r="X1147" s="1"/>
      <c r="Y1147" s="1"/>
      <c r="Z1147" s="1"/>
    </row>
    <row r="1148" spans="1:26" x14ac:dyDescent="0.35">
      <c r="A1148" s="1"/>
      <c r="B1148" s="2"/>
      <c r="C1148" s="1"/>
      <c r="D1148" s="1"/>
      <c r="E1148" s="1"/>
      <c r="F1148" s="3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1"/>
      <c r="V1148" s="1"/>
      <c r="W1148" s="1"/>
      <c r="X1148" s="1"/>
      <c r="Y1148" s="1"/>
      <c r="Z1148" s="1"/>
    </row>
    <row r="1149" spans="1:26" x14ac:dyDescent="0.35">
      <c r="A1149" s="1"/>
      <c r="B1149" s="2"/>
      <c r="C1149" s="1"/>
      <c r="D1149" s="1"/>
      <c r="E1149" s="1"/>
      <c r="F1149" s="3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1"/>
      <c r="V1149" s="1"/>
      <c r="W1149" s="1"/>
      <c r="X1149" s="1"/>
      <c r="Y1149" s="1"/>
      <c r="Z1149" s="1"/>
    </row>
    <row r="1150" spans="1:26" x14ac:dyDescent="0.35">
      <c r="A1150" s="1"/>
      <c r="B1150" s="2"/>
      <c r="C1150" s="1"/>
      <c r="D1150" s="1"/>
      <c r="E1150" s="1"/>
      <c r="F1150" s="3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1"/>
      <c r="V1150" s="1"/>
      <c r="W1150" s="1"/>
      <c r="X1150" s="1"/>
      <c r="Y1150" s="1"/>
      <c r="Z1150" s="1"/>
    </row>
    <row r="1151" spans="1:26" x14ac:dyDescent="0.35">
      <c r="A1151" s="1"/>
      <c r="B1151" s="2"/>
      <c r="C1151" s="1"/>
      <c r="D1151" s="1"/>
      <c r="E1151" s="1"/>
      <c r="F1151" s="3"/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1"/>
      <c r="V1151" s="1"/>
      <c r="W1151" s="1"/>
      <c r="X1151" s="1"/>
      <c r="Y1151" s="1"/>
      <c r="Z1151" s="1"/>
    </row>
    <row r="1152" spans="1:26" x14ac:dyDescent="0.35">
      <c r="A1152" s="1"/>
      <c r="B1152" s="2"/>
      <c r="C1152" s="1"/>
      <c r="D1152" s="1"/>
      <c r="E1152" s="1"/>
      <c r="F1152" s="3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  <c r="V1152" s="1"/>
      <c r="W1152" s="1"/>
      <c r="X1152" s="1"/>
      <c r="Y1152" s="1"/>
      <c r="Z1152" s="1"/>
    </row>
    <row r="1153" spans="1:26" x14ac:dyDescent="0.35">
      <c r="A1153" s="1"/>
      <c r="B1153" s="2"/>
      <c r="C1153" s="1"/>
      <c r="D1153" s="1"/>
      <c r="E1153" s="1"/>
      <c r="F1153" s="3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  <c r="V1153" s="1"/>
      <c r="W1153" s="1"/>
      <c r="X1153" s="1"/>
      <c r="Y1153" s="1"/>
      <c r="Z1153" s="1"/>
    </row>
    <row r="1154" spans="1:26" x14ac:dyDescent="0.35">
      <c r="A1154" s="1"/>
      <c r="B1154" s="2"/>
      <c r="C1154" s="1"/>
      <c r="D1154" s="1"/>
      <c r="E1154" s="1"/>
      <c r="F1154" s="3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1"/>
      <c r="V1154" s="1"/>
      <c r="W1154" s="1"/>
      <c r="X1154" s="1"/>
      <c r="Y1154" s="1"/>
      <c r="Z1154" s="1"/>
    </row>
    <row r="1155" spans="1:26" x14ac:dyDescent="0.35">
      <c r="A1155" s="1"/>
      <c r="B1155" s="2"/>
      <c r="C1155" s="1"/>
      <c r="D1155" s="1"/>
      <c r="E1155" s="1"/>
      <c r="F1155" s="3"/>
      <c r="G1155" s="1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1"/>
      <c r="U1155" s="1"/>
      <c r="V1155" s="1"/>
      <c r="W1155" s="1"/>
      <c r="X1155" s="1"/>
      <c r="Y1155" s="1"/>
      <c r="Z1155" s="1"/>
    </row>
    <row r="1156" spans="1:26" x14ac:dyDescent="0.35">
      <c r="A1156" s="1"/>
      <c r="B1156" s="2"/>
      <c r="C1156" s="1"/>
      <c r="D1156" s="1"/>
      <c r="E1156" s="1"/>
      <c r="F1156" s="3"/>
      <c r="G1156" s="1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1"/>
      <c r="U1156" s="1"/>
      <c r="V1156" s="1"/>
      <c r="W1156" s="1"/>
      <c r="X1156" s="1"/>
      <c r="Y1156" s="1"/>
      <c r="Z1156" s="1"/>
    </row>
    <row r="1157" spans="1:26" x14ac:dyDescent="0.35">
      <c r="A1157" s="1"/>
      <c r="B1157" s="2"/>
      <c r="C1157" s="1"/>
      <c r="D1157" s="1"/>
      <c r="E1157" s="1"/>
      <c r="F1157" s="3"/>
      <c r="G1157" s="1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1"/>
      <c r="U1157" s="1"/>
      <c r="V1157" s="1"/>
      <c r="W1157" s="1"/>
      <c r="X1157" s="1"/>
      <c r="Y1157" s="1"/>
      <c r="Z1157" s="1"/>
    </row>
    <row r="1158" spans="1:26" x14ac:dyDescent="0.35">
      <c r="A1158" s="1"/>
      <c r="B1158" s="2"/>
      <c r="C1158" s="1"/>
      <c r="D1158" s="1"/>
      <c r="E1158" s="1"/>
      <c r="F1158" s="3"/>
      <c r="G1158" s="1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1"/>
      <c r="U1158" s="1"/>
      <c r="V1158" s="1"/>
      <c r="W1158" s="1"/>
      <c r="X1158" s="1"/>
      <c r="Y1158" s="1"/>
      <c r="Z1158" s="1"/>
    </row>
    <row r="1159" spans="1:26" x14ac:dyDescent="0.35">
      <c r="A1159" s="1"/>
      <c r="B1159" s="2"/>
      <c r="C1159" s="1"/>
      <c r="D1159" s="1"/>
      <c r="E1159" s="1"/>
      <c r="F1159" s="3"/>
      <c r="G1159" s="1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1"/>
      <c r="V1159" s="1"/>
      <c r="W1159" s="1"/>
      <c r="X1159" s="1"/>
      <c r="Y1159" s="1"/>
      <c r="Z1159" s="1"/>
    </row>
    <row r="1160" spans="1:26" x14ac:dyDescent="0.35">
      <c r="A1160" s="1"/>
      <c r="B1160" s="2"/>
      <c r="C1160" s="1"/>
      <c r="D1160" s="1"/>
      <c r="E1160" s="1"/>
      <c r="F1160" s="3"/>
      <c r="G1160" s="1"/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1"/>
      <c r="U1160" s="1"/>
      <c r="V1160" s="1"/>
      <c r="W1160" s="1"/>
      <c r="X1160" s="1"/>
      <c r="Y1160" s="1"/>
      <c r="Z1160" s="1"/>
    </row>
    <row r="1161" spans="1:26" x14ac:dyDescent="0.35">
      <c r="A1161" s="1"/>
      <c r="B1161" s="2"/>
      <c r="C1161" s="1"/>
      <c r="D1161" s="1"/>
      <c r="E1161" s="1"/>
      <c r="F1161" s="3"/>
      <c r="G1161" s="1"/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1"/>
      <c r="U1161" s="1"/>
      <c r="V1161" s="1"/>
      <c r="W1161" s="1"/>
      <c r="X1161" s="1"/>
      <c r="Y1161" s="1"/>
      <c r="Z1161" s="1"/>
    </row>
    <row r="1162" spans="1:26" x14ac:dyDescent="0.35">
      <c r="A1162" s="1"/>
      <c r="B1162" s="2"/>
      <c r="C1162" s="1"/>
      <c r="D1162" s="1"/>
      <c r="E1162" s="1"/>
      <c r="F1162" s="3"/>
      <c r="G1162" s="1"/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1"/>
      <c r="U1162" s="1"/>
      <c r="V1162" s="1"/>
      <c r="W1162" s="1"/>
      <c r="X1162" s="1"/>
      <c r="Y1162" s="1"/>
      <c r="Z1162" s="1"/>
    </row>
    <row r="1163" spans="1:26" x14ac:dyDescent="0.35">
      <c r="A1163" s="1"/>
      <c r="B1163" s="2"/>
      <c r="C1163" s="1"/>
      <c r="D1163" s="1"/>
      <c r="E1163" s="1"/>
      <c r="F1163" s="3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  <c r="V1163" s="1"/>
      <c r="W1163" s="1"/>
      <c r="X1163" s="1"/>
      <c r="Y1163" s="1"/>
      <c r="Z1163" s="1"/>
    </row>
    <row r="1164" spans="1:26" x14ac:dyDescent="0.35">
      <c r="A1164" s="1"/>
      <c r="B1164" s="2"/>
      <c r="C1164" s="1"/>
      <c r="D1164" s="1"/>
      <c r="E1164" s="1"/>
      <c r="F1164" s="3"/>
      <c r="G1164" s="1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1"/>
      <c r="U1164" s="1"/>
      <c r="V1164" s="1"/>
      <c r="W1164" s="1"/>
      <c r="X1164" s="1"/>
      <c r="Y1164" s="1"/>
      <c r="Z1164" s="1"/>
    </row>
    <row r="1165" spans="1:26" x14ac:dyDescent="0.35">
      <c r="A1165" s="1"/>
      <c r="B1165" s="2"/>
      <c r="C1165" s="1"/>
      <c r="D1165" s="1"/>
      <c r="E1165" s="1"/>
      <c r="F1165" s="3"/>
      <c r="G1165" s="1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1"/>
      <c r="U1165" s="1"/>
      <c r="V1165" s="1"/>
      <c r="W1165" s="1"/>
      <c r="X1165" s="1"/>
      <c r="Y1165" s="1"/>
      <c r="Z1165" s="1"/>
    </row>
    <row r="1166" spans="1:26" x14ac:dyDescent="0.35">
      <c r="A1166" s="1"/>
      <c r="B1166" s="2"/>
      <c r="C1166" s="1"/>
      <c r="D1166" s="1"/>
      <c r="E1166" s="1"/>
      <c r="F1166" s="3"/>
      <c r="G1166" s="1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1"/>
      <c r="U1166" s="1"/>
      <c r="V1166" s="1"/>
      <c r="W1166" s="1"/>
      <c r="X1166" s="1"/>
      <c r="Y1166" s="1"/>
      <c r="Z1166" s="1"/>
    </row>
    <row r="1167" spans="1:26" x14ac:dyDescent="0.35">
      <c r="A1167" s="1"/>
      <c r="B1167" s="2"/>
      <c r="C1167" s="1"/>
      <c r="D1167" s="1"/>
      <c r="E1167" s="1"/>
      <c r="F1167" s="3"/>
      <c r="G1167" s="1"/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1"/>
      <c r="U1167" s="1"/>
      <c r="V1167" s="1"/>
      <c r="W1167" s="1"/>
      <c r="X1167" s="1"/>
      <c r="Y1167" s="1"/>
      <c r="Z1167" s="1"/>
    </row>
    <row r="1168" spans="1:26" x14ac:dyDescent="0.35">
      <c r="A1168" s="1"/>
      <c r="B1168" s="2"/>
      <c r="C1168" s="1"/>
      <c r="D1168" s="1"/>
      <c r="E1168" s="1"/>
      <c r="F1168" s="3"/>
      <c r="G1168" s="1"/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1"/>
      <c r="U1168" s="1"/>
      <c r="V1168" s="1"/>
      <c r="W1168" s="1"/>
      <c r="X1168" s="1"/>
      <c r="Y1168" s="1"/>
      <c r="Z1168" s="1"/>
    </row>
    <row r="1169" spans="1:26" x14ac:dyDescent="0.35">
      <c r="A1169" s="1"/>
      <c r="B1169" s="2"/>
      <c r="C1169" s="1"/>
      <c r="D1169" s="1"/>
      <c r="E1169" s="1"/>
      <c r="F1169" s="3"/>
      <c r="G1169" s="1"/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1"/>
      <c r="U1169" s="1"/>
      <c r="V1169" s="1"/>
      <c r="W1169" s="1"/>
      <c r="X1169" s="1"/>
      <c r="Y1169" s="1"/>
      <c r="Z1169" s="1"/>
    </row>
    <row r="1170" spans="1:26" x14ac:dyDescent="0.35">
      <c r="A1170" s="1"/>
      <c r="B1170" s="2"/>
      <c r="C1170" s="1"/>
      <c r="D1170" s="1"/>
      <c r="E1170" s="1"/>
      <c r="F1170" s="3"/>
      <c r="G1170" s="1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1"/>
      <c r="U1170" s="1"/>
      <c r="V1170" s="1"/>
      <c r="W1170" s="1"/>
      <c r="X1170" s="1"/>
      <c r="Y1170" s="1"/>
      <c r="Z1170" s="1"/>
    </row>
    <row r="1171" spans="1:26" x14ac:dyDescent="0.35">
      <c r="A1171" s="1"/>
      <c r="B1171" s="2"/>
      <c r="C1171" s="1"/>
      <c r="D1171" s="1"/>
      <c r="E1171" s="1"/>
      <c r="F1171" s="3"/>
      <c r="G1171" s="1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1"/>
      <c r="U1171" s="1"/>
      <c r="V1171" s="1"/>
      <c r="W1171" s="1"/>
      <c r="X1171" s="1"/>
      <c r="Y1171" s="1"/>
      <c r="Z1171" s="1"/>
    </row>
    <row r="1172" spans="1:26" x14ac:dyDescent="0.35">
      <c r="A1172" s="1"/>
      <c r="B1172" s="2"/>
      <c r="C1172" s="1"/>
      <c r="D1172" s="1"/>
      <c r="E1172" s="1"/>
      <c r="F1172" s="3"/>
      <c r="G1172" s="1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1"/>
      <c r="U1172" s="1"/>
      <c r="V1172" s="1"/>
      <c r="W1172" s="1"/>
      <c r="X1172" s="1"/>
      <c r="Y1172" s="1"/>
      <c r="Z1172" s="1"/>
    </row>
    <row r="1173" spans="1:26" x14ac:dyDescent="0.35">
      <c r="A1173" s="1"/>
      <c r="B1173" s="2"/>
      <c r="C1173" s="1"/>
      <c r="D1173" s="1"/>
      <c r="E1173" s="1"/>
      <c r="F1173" s="3"/>
      <c r="G1173" s="1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1"/>
      <c r="U1173" s="1"/>
      <c r="V1173" s="1"/>
      <c r="W1173" s="1"/>
      <c r="X1173" s="1"/>
      <c r="Y1173" s="1"/>
      <c r="Z1173" s="1"/>
    </row>
    <row r="1174" spans="1:26" x14ac:dyDescent="0.35">
      <c r="A1174" s="1"/>
      <c r="B1174" s="2"/>
      <c r="C1174" s="1"/>
      <c r="D1174" s="1"/>
      <c r="E1174" s="1"/>
      <c r="F1174" s="3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  <c r="V1174" s="1"/>
      <c r="W1174" s="1"/>
      <c r="X1174" s="1"/>
      <c r="Y1174" s="1"/>
      <c r="Z1174" s="1"/>
    </row>
    <row r="1175" spans="1:26" x14ac:dyDescent="0.35">
      <c r="A1175" s="1"/>
      <c r="B1175" s="2"/>
      <c r="C1175" s="1"/>
      <c r="D1175" s="1"/>
      <c r="E1175" s="1"/>
      <c r="F1175" s="3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1"/>
      <c r="U1175" s="1"/>
      <c r="V1175" s="1"/>
      <c r="W1175" s="1"/>
      <c r="X1175" s="1"/>
      <c r="Y1175" s="1"/>
      <c r="Z1175" s="1"/>
    </row>
    <row r="1176" spans="1:26" x14ac:dyDescent="0.35">
      <c r="A1176" s="1"/>
      <c r="B1176" s="2"/>
      <c r="C1176" s="1"/>
      <c r="D1176" s="1"/>
      <c r="E1176" s="1"/>
      <c r="F1176" s="3"/>
      <c r="G1176" s="1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1"/>
      <c r="U1176" s="1"/>
      <c r="V1176" s="1"/>
      <c r="W1176" s="1"/>
      <c r="X1176" s="1"/>
      <c r="Y1176" s="1"/>
      <c r="Z1176" s="1"/>
    </row>
    <row r="1177" spans="1:26" x14ac:dyDescent="0.35">
      <c r="A1177" s="1"/>
      <c r="B1177" s="2"/>
      <c r="C1177" s="1"/>
      <c r="D1177" s="1"/>
      <c r="E1177" s="1"/>
      <c r="F1177" s="3"/>
      <c r="G1177" s="1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1"/>
      <c r="U1177" s="1"/>
      <c r="V1177" s="1"/>
      <c r="W1177" s="1"/>
      <c r="X1177" s="1"/>
      <c r="Y1177" s="1"/>
      <c r="Z1177" s="1"/>
    </row>
    <row r="1178" spans="1:26" x14ac:dyDescent="0.35">
      <c r="A1178" s="1"/>
      <c r="B1178" s="2"/>
      <c r="C1178" s="1"/>
      <c r="D1178" s="1"/>
      <c r="E1178" s="1"/>
      <c r="F1178" s="3"/>
      <c r="G1178" s="1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1"/>
      <c r="U1178" s="1"/>
      <c r="V1178" s="1"/>
      <c r="W1178" s="1"/>
      <c r="X1178" s="1"/>
      <c r="Y1178" s="1"/>
      <c r="Z1178" s="1"/>
    </row>
    <row r="1179" spans="1:26" x14ac:dyDescent="0.35">
      <c r="A1179" s="1"/>
      <c r="B1179" s="2"/>
      <c r="C1179" s="1"/>
      <c r="D1179" s="1"/>
      <c r="E1179" s="1"/>
      <c r="F1179" s="3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  <c r="V1179" s="1"/>
      <c r="W1179" s="1"/>
      <c r="X1179" s="1"/>
      <c r="Y1179" s="1"/>
      <c r="Z1179" s="1"/>
    </row>
    <row r="1180" spans="1:26" x14ac:dyDescent="0.35">
      <c r="A1180" s="1"/>
      <c r="B1180" s="2"/>
      <c r="C1180" s="1"/>
      <c r="D1180" s="1"/>
      <c r="E1180" s="1"/>
      <c r="F1180" s="3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1"/>
      <c r="V1180" s="1"/>
      <c r="W1180" s="1"/>
      <c r="X1180" s="1"/>
      <c r="Y1180" s="1"/>
      <c r="Z1180" s="1"/>
    </row>
    <row r="1181" spans="1:26" x14ac:dyDescent="0.35">
      <c r="A1181" s="1"/>
      <c r="B1181" s="2"/>
      <c r="C1181" s="1"/>
      <c r="D1181" s="1"/>
      <c r="E1181" s="1"/>
      <c r="F1181" s="3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  <c r="V1181" s="1"/>
      <c r="W1181" s="1"/>
      <c r="X1181" s="1"/>
      <c r="Y1181" s="1"/>
      <c r="Z1181" s="1"/>
    </row>
    <row r="1182" spans="1:26" x14ac:dyDescent="0.35">
      <c r="A1182" s="1"/>
      <c r="B1182" s="2"/>
      <c r="C1182" s="1"/>
      <c r="D1182" s="1"/>
      <c r="E1182" s="1"/>
      <c r="F1182" s="3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1"/>
      <c r="V1182" s="1"/>
      <c r="W1182" s="1"/>
      <c r="X1182" s="1"/>
      <c r="Y1182" s="1"/>
      <c r="Z1182" s="1"/>
    </row>
    <row r="1183" spans="1:26" x14ac:dyDescent="0.35">
      <c r="A1183" s="1"/>
      <c r="B1183" s="2"/>
      <c r="C1183" s="1"/>
      <c r="D1183" s="1"/>
      <c r="E1183" s="1"/>
      <c r="F1183" s="3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  <c r="V1183" s="1"/>
      <c r="W1183" s="1"/>
      <c r="X1183" s="1"/>
      <c r="Y1183" s="1"/>
      <c r="Z1183" s="1"/>
    </row>
    <row r="1184" spans="1:26" x14ac:dyDescent="0.35">
      <c r="A1184" s="1"/>
      <c r="B1184" s="2"/>
      <c r="C1184" s="1"/>
      <c r="D1184" s="1"/>
      <c r="E1184" s="1"/>
      <c r="F1184" s="3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1"/>
      <c r="V1184" s="1"/>
      <c r="W1184" s="1"/>
      <c r="X1184" s="1"/>
      <c r="Y1184" s="1"/>
      <c r="Z1184" s="1"/>
    </row>
    <row r="1185" spans="1:26" x14ac:dyDescent="0.35">
      <c r="A1185" s="1"/>
      <c r="B1185" s="2"/>
      <c r="C1185" s="1"/>
      <c r="D1185" s="1"/>
      <c r="E1185" s="1"/>
      <c r="F1185" s="3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  <c r="V1185" s="1"/>
      <c r="W1185" s="1"/>
      <c r="X1185" s="1"/>
      <c r="Y1185" s="1"/>
      <c r="Z1185" s="1"/>
    </row>
    <row r="1186" spans="1:26" x14ac:dyDescent="0.35">
      <c r="A1186" s="1"/>
      <c r="B1186" s="2"/>
      <c r="C1186" s="1"/>
      <c r="D1186" s="1"/>
      <c r="E1186" s="1"/>
      <c r="F1186" s="3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1"/>
      <c r="V1186" s="1"/>
      <c r="W1186" s="1"/>
      <c r="X1186" s="1"/>
      <c r="Y1186" s="1"/>
      <c r="Z1186" s="1"/>
    </row>
    <row r="1187" spans="1:26" x14ac:dyDescent="0.35">
      <c r="A1187" s="1"/>
      <c r="B1187" s="2"/>
      <c r="C1187" s="1"/>
      <c r="D1187" s="1"/>
      <c r="E1187" s="1"/>
      <c r="F1187" s="3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  <c r="V1187" s="1"/>
      <c r="W1187" s="1"/>
      <c r="X1187" s="1"/>
      <c r="Y1187" s="1"/>
      <c r="Z1187" s="1"/>
    </row>
    <row r="1188" spans="1:26" x14ac:dyDescent="0.35">
      <c r="A1188" s="1"/>
      <c r="B1188" s="2"/>
      <c r="C1188" s="1"/>
      <c r="D1188" s="1"/>
      <c r="E1188" s="1"/>
      <c r="F1188" s="3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  <c r="V1188" s="1"/>
      <c r="W1188" s="1"/>
      <c r="X1188" s="1"/>
      <c r="Y1188" s="1"/>
      <c r="Z1188" s="1"/>
    </row>
    <row r="1189" spans="1:26" x14ac:dyDescent="0.35">
      <c r="A1189" s="1"/>
      <c r="B1189" s="2"/>
      <c r="C1189" s="1"/>
      <c r="D1189" s="1"/>
      <c r="E1189" s="1"/>
      <c r="F1189" s="3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  <c r="V1189" s="1"/>
      <c r="W1189" s="1"/>
      <c r="X1189" s="1"/>
      <c r="Y1189" s="1"/>
      <c r="Z1189" s="1"/>
    </row>
    <row r="1190" spans="1:26" x14ac:dyDescent="0.35">
      <c r="A1190" s="1"/>
      <c r="B1190" s="2"/>
      <c r="C1190" s="1"/>
      <c r="D1190" s="1"/>
      <c r="E1190" s="1"/>
      <c r="F1190" s="3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  <c r="V1190" s="1"/>
      <c r="W1190" s="1"/>
      <c r="X1190" s="1"/>
      <c r="Y1190" s="1"/>
      <c r="Z1190" s="1"/>
    </row>
    <row r="1191" spans="1:26" x14ac:dyDescent="0.35">
      <c r="A1191" s="1"/>
      <c r="B1191" s="2"/>
      <c r="C1191" s="1"/>
      <c r="D1191" s="1"/>
      <c r="E1191" s="1"/>
      <c r="F1191" s="3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1"/>
      <c r="V1191" s="1"/>
      <c r="W1191" s="1"/>
      <c r="X1191" s="1"/>
      <c r="Y1191" s="1"/>
      <c r="Z1191" s="1"/>
    </row>
    <row r="1192" spans="1:26" x14ac:dyDescent="0.35">
      <c r="A1192" s="1"/>
      <c r="B1192" s="2"/>
      <c r="C1192" s="1"/>
      <c r="D1192" s="1"/>
      <c r="E1192" s="1"/>
      <c r="F1192" s="3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1"/>
      <c r="U1192" s="1"/>
      <c r="V1192" s="1"/>
      <c r="W1192" s="1"/>
      <c r="X1192" s="1"/>
      <c r="Y1192" s="1"/>
      <c r="Z1192" s="1"/>
    </row>
    <row r="1193" spans="1:26" x14ac:dyDescent="0.35">
      <c r="A1193" s="1"/>
      <c r="B1193" s="2"/>
      <c r="C1193" s="1"/>
      <c r="D1193" s="1"/>
      <c r="E1193" s="1"/>
      <c r="F1193" s="3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  <c r="V1193" s="1"/>
      <c r="W1193" s="1"/>
      <c r="X1193" s="1"/>
      <c r="Y1193" s="1"/>
      <c r="Z1193" s="1"/>
    </row>
    <row r="1194" spans="1:26" x14ac:dyDescent="0.35">
      <c r="A1194" s="1"/>
      <c r="B1194" s="2"/>
      <c r="C1194" s="1"/>
      <c r="D1194" s="1"/>
      <c r="E1194" s="1"/>
      <c r="F1194" s="3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1"/>
      <c r="U1194" s="1"/>
      <c r="V1194" s="1"/>
      <c r="W1194" s="1"/>
      <c r="X1194" s="1"/>
      <c r="Y1194" s="1"/>
      <c r="Z1194" s="1"/>
    </row>
    <row r="1195" spans="1:26" x14ac:dyDescent="0.35">
      <c r="A1195" s="1"/>
      <c r="B1195" s="2"/>
      <c r="C1195" s="1"/>
      <c r="D1195" s="1"/>
      <c r="E1195" s="1"/>
      <c r="F1195" s="3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1"/>
      <c r="V1195" s="1"/>
      <c r="W1195" s="1"/>
      <c r="X1195" s="1"/>
      <c r="Y1195" s="1"/>
      <c r="Z1195" s="1"/>
    </row>
    <row r="1196" spans="1:26" x14ac:dyDescent="0.35">
      <c r="A1196" s="1"/>
      <c r="B1196" s="2"/>
      <c r="C1196" s="1"/>
      <c r="D1196" s="1"/>
      <c r="E1196" s="1"/>
      <c r="F1196" s="3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  <c r="V1196" s="1"/>
      <c r="W1196" s="1"/>
      <c r="X1196" s="1"/>
      <c r="Y1196" s="1"/>
      <c r="Z1196" s="1"/>
    </row>
    <row r="1197" spans="1:26" x14ac:dyDescent="0.35">
      <c r="A1197" s="1"/>
      <c r="B1197" s="2"/>
      <c r="C1197" s="1"/>
      <c r="D1197" s="1"/>
      <c r="E1197" s="1"/>
      <c r="F1197" s="3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1"/>
      <c r="U1197" s="1"/>
      <c r="V1197" s="1"/>
      <c r="W1197" s="1"/>
      <c r="X1197" s="1"/>
      <c r="Y1197" s="1"/>
      <c r="Z1197" s="1"/>
    </row>
    <row r="1198" spans="1:26" x14ac:dyDescent="0.35">
      <c r="A1198" s="1"/>
      <c r="B1198" s="2"/>
      <c r="C1198" s="1"/>
      <c r="D1198" s="1"/>
      <c r="E1198" s="1"/>
      <c r="F1198" s="3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1"/>
      <c r="U1198" s="1"/>
      <c r="V1198" s="1"/>
      <c r="W1198" s="1"/>
      <c r="X1198" s="1"/>
      <c r="Y1198" s="1"/>
      <c r="Z1198" s="1"/>
    </row>
    <row r="1199" spans="1:26" x14ac:dyDescent="0.35">
      <c r="A1199" s="1"/>
      <c r="B1199" s="2"/>
      <c r="C1199" s="1"/>
      <c r="D1199" s="1"/>
      <c r="E1199" s="1"/>
      <c r="F1199" s="3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  <c r="V1199" s="1"/>
      <c r="W1199" s="1"/>
      <c r="X1199" s="1"/>
      <c r="Y1199" s="1"/>
      <c r="Z1199" s="1"/>
    </row>
    <row r="1200" spans="1:26" x14ac:dyDescent="0.35">
      <c r="A1200" s="1"/>
      <c r="B1200" s="2"/>
      <c r="C1200" s="1"/>
      <c r="D1200" s="1"/>
      <c r="E1200" s="1"/>
      <c r="F1200" s="3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1"/>
      <c r="U1200" s="1"/>
      <c r="V1200" s="1"/>
      <c r="W1200" s="1"/>
      <c r="X1200" s="1"/>
      <c r="Y1200" s="1"/>
      <c r="Z1200" s="1"/>
    </row>
    <row r="1201" spans="1:26" x14ac:dyDescent="0.35">
      <c r="A1201" s="1"/>
      <c r="B1201" s="2"/>
      <c r="C1201" s="1"/>
      <c r="D1201" s="1"/>
      <c r="E1201" s="1"/>
      <c r="F1201" s="3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1"/>
      <c r="V1201" s="1"/>
      <c r="W1201" s="1"/>
      <c r="X1201" s="1"/>
      <c r="Y1201" s="1"/>
      <c r="Z1201" s="1"/>
    </row>
    <row r="1202" spans="1:26" x14ac:dyDescent="0.35">
      <c r="A1202" s="1"/>
      <c r="B1202" s="2"/>
      <c r="C1202" s="1"/>
      <c r="D1202" s="1"/>
      <c r="E1202" s="1"/>
      <c r="F1202" s="3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1"/>
      <c r="U1202" s="1"/>
      <c r="V1202" s="1"/>
      <c r="W1202" s="1"/>
      <c r="X1202" s="1"/>
      <c r="Y1202" s="1"/>
      <c r="Z1202" s="1"/>
    </row>
    <row r="1203" spans="1:26" x14ac:dyDescent="0.35">
      <c r="A1203" s="1"/>
      <c r="B1203" s="2"/>
      <c r="C1203" s="1"/>
      <c r="D1203" s="1"/>
      <c r="E1203" s="1"/>
      <c r="F1203" s="3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1"/>
      <c r="U1203" s="1"/>
      <c r="V1203" s="1"/>
      <c r="W1203" s="1"/>
      <c r="X1203" s="1"/>
      <c r="Y1203" s="1"/>
      <c r="Z1203" s="1"/>
    </row>
    <row r="1204" spans="1:26" x14ac:dyDescent="0.35">
      <c r="A1204" s="1"/>
      <c r="B1204" s="2"/>
      <c r="C1204" s="1"/>
      <c r="D1204" s="1"/>
      <c r="E1204" s="1"/>
      <c r="F1204" s="3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  <c r="V1204" s="1"/>
      <c r="W1204" s="1"/>
      <c r="X1204" s="1"/>
      <c r="Y1204" s="1"/>
      <c r="Z1204" s="1"/>
    </row>
    <row r="1205" spans="1:26" x14ac:dyDescent="0.35">
      <c r="A1205" s="1"/>
      <c r="B1205" s="2"/>
      <c r="C1205" s="1"/>
      <c r="D1205" s="1"/>
      <c r="E1205" s="1"/>
      <c r="F1205" s="3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1"/>
      <c r="U1205" s="1"/>
      <c r="V1205" s="1"/>
      <c r="W1205" s="1"/>
      <c r="X1205" s="1"/>
      <c r="Y1205" s="1"/>
      <c r="Z1205" s="1"/>
    </row>
    <row r="1206" spans="1:26" x14ac:dyDescent="0.35">
      <c r="A1206" s="1"/>
      <c r="B1206" s="2"/>
      <c r="C1206" s="1"/>
      <c r="D1206" s="1"/>
      <c r="E1206" s="1"/>
      <c r="F1206" s="3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1"/>
      <c r="V1206" s="1"/>
      <c r="W1206" s="1"/>
      <c r="X1206" s="1"/>
      <c r="Y1206" s="1"/>
      <c r="Z1206" s="1"/>
    </row>
    <row r="1207" spans="1:26" x14ac:dyDescent="0.35">
      <c r="A1207" s="1"/>
      <c r="B1207" s="2"/>
      <c r="C1207" s="1"/>
      <c r="D1207" s="1"/>
      <c r="E1207" s="1"/>
      <c r="F1207" s="3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  <c r="V1207" s="1"/>
      <c r="W1207" s="1"/>
      <c r="X1207" s="1"/>
      <c r="Y1207" s="1"/>
      <c r="Z1207" s="1"/>
    </row>
    <row r="1208" spans="1:26" x14ac:dyDescent="0.35">
      <c r="A1208" s="1"/>
      <c r="B1208" s="2"/>
      <c r="C1208" s="1"/>
      <c r="D1208" s="1"/>
      <c r="E1208" s="1"/>
      <c r="F1208" s="3"/>
      <c r="G1208" s="1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1"/>
      <c r="U1208" s="1"/>
      <c r="V1208" s="1"/>
      <c r="W1208" s="1"/>
      <c r="X1208" s="1"/>
      <c r="Y1208" s="1"/>
      <c r="Z1208" s="1"/>
    </row>
    <row r="1209" spans="1:26" x14ac:dyDescent="0.35">
      <c r="A1209" s="1"/>
      <c r="B1209" s="2"/>
      <c r="C1209" s="1"/>
      <c r="D1209" s="1"/>
      <c r="E1209" s="1"/>
      <c r="F1209" s="3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  <c r="V1209" s="1"/>
      <c r="W1209" s="1"/>
      <c r="X1209" s="1"/>
      <c r="Y1209" s="1"/>
      <c r="Z1209" s="1"/>
    </row>
    <row r="1210" spans="1:26" x14ac:dyDescent="0.35">
      <c r="A1210" s="1"/>
      <c r="B1210" s="2"/>
      <c r="C1210" s="1"/>
      <c r="D1210" s="1"/>
      <c r="E1210" s="1"/>
      <c r="F1210" s="3"/>
      <c r="G1210" s="1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1"/>
      <c r="U1210" s="1"/>
      <c r="V1210" s="1"/>
      <c r="W1210" s="1"/>
      <c r="X1210" s="1"/>
      <c r="Y1210" s="1"/>
      <c r="Z1210" s="1"/>
    </row>
    <row r="1211" spans="1:26" x14ac:dyDescent="0.35">
      <c r="A1211" s="1"/>
      <c r="B1211" s="2"/>
      <c r="C1211" s="1"/>
      <c r="D1211" s="1"/>
      <c r="E1211" s="1"/>
      <c r="F1211" s="3"/>
      <c r="G1211" s="1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1"/>
      <c r="U1211" s="1"/>
      <c r="V1211" s="1"/>
      <c r="W1211" s="1"/>
      <c r="X1211" s="1"/>
      <c r="Y1211" s="1"/>
      <c r="Z1211" s="1"/>
    </row>
    <row r="1212" spans="1:26" x14ac:dyDescent="0.35">
      <c r="A1212" s="1"/>
      <c r="B1212" s="2"/>
      <c r="C1212" s="1"/>
      <c r="D1212" s="1"/>
      <c r="E1212" s="1"/>
      <c r="F1212" s="3"/>
      <c r="G1212" s="1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1"/>
      <c r="U1212" s="1"/>
      <c r="V1212" s="1"/>
      <c r="W1212" s="1"/>
      <c r="X1212" s="1"/>
      <c r="Y1212" s="1"/>
      <c r="Z1212" s="1"/>
    </row>
    <row r="1213" spans="1:26" x14ac:dyDescent="0.35">
      <c r="A1213" s="1"/>
      <c r="B1213" s="2"/>
      <c r="C1213" s="1"/>
      <c r="D1213" s="1"/>
      <c r="E1213" s="1"/>
      <c r="F1213" s="3"/>
      <c r="G1213" s="1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1"/>
      <c r="U1213" s="1"/>
      <c r="V1213" s="1"/>
      <c r="W1213" s="1"/>
      <c r="X1213" s="1"/>
      <c r="Y1213" s="1"/>
      <c r="Z1213" s="1"/>
    </row>
    <row r="1214" spans="1:26" x14ac:dyDescent="0.35">
      <c r="A1214" s="1"/>
      <c r="B1214" s="2"/>
      <c r="C1214" s="1"/>
      <c r="D1214" s="1"/>
      <c r="E1214" s="1"/>
      <c r="F1214" s="3"/>
      <c r="G1214" s="1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1"/>
      <c r="U1214" s="1"/>
      <c r="V1214" s="1"/>
      <c r="W1214" s="1"/>
      <c r="X1214" s="1"/>
      <c r="Y1214" s="1"/>
      <c r="Z1214" s="1"/>
    </row>
    <row r="1215" spans="1:26" x14ac:dyDescent="0.35">
      <c r="A1215" s="1"/>
      <c r="B1215" s="2"/>
      <c r="C1215" s="1"/>
      <c r="D1215" s="1"/>
      <c r="E1215" s="1"/>
      <c r="F1215" s="3"/>
      <c r="G1215" s="1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1"/>
      <c r="U1215" s="1"/>
      <c r="V1215" s="1"/>
      <c r="W1215" s="1"/>
      <c r="X1215" s="1"/>
      <c r="Y1215" s="1"/>
      <c r="Z1215" s="1"/>
    </row>
    <row r="1216" spans="1:26" x14ac:dyDescent="0.35">
      <c r="A1216" s="1"/>
      <c r="B1216" s="2"/>
      <c r="C1216" s="1"/>
      <c r="D1216" s="1"/>
      <c r="E1216" s="1"/>
      <c r="F1216" s="3"/>
      <c r="G1216" s="1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1"/>
      <c r="U1216" s="1"/>
      <c r="V1216" s="1"/>
      <c r="W1216" s="1"/>
      <c r="X1216" s="1"/>
      <c r="Y1216" s="1"/>
      <c r="Z1216" s="1"/>
    </row>
    <row r="1217" spans="1:26" x14ac:dyDescent="0.35">
      <c r="A1217" s="1"/>
      <c r="B1217" s="2"/>
      <c r="C1217" s="1"/>
      <c r="D1217" s="1"/>
      <c r="E1217" s="1"/>
      <c r="F1217" s="3"/>
      <c r="G1217" s="1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1"/>
      <c r="U1217" s="1"/>
      <c r="V1217" s="1"/>
      <c r="W1217" s="1"/>
      <c r="X1217" s="1"/>
      <c r="Y1217" s="1"/>
      <c r="Z1217" s="1"/>
    </row>
    <row r="1218" spans="1:26" x14ac:dyDescent="0.35">
      <c r="A1218" s="1"/>
      <c r="B1218" s="2"/>
      <c r="C1218" s="1"/>
      <c r="D1218" s="1"/>
      <c r="E1218" s="1"/>
      <c r="F1218" s="3"/>
      <c r="G1218" s="1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1"/>
      <c r="U1218" s="1"/>
      <c r="V1218" s="1"/>
      <c r="W1218" s="1"/>
      <c r="X1218" s="1"/>
      <c r="Y1218" s="1"/>
      <c r="Z1218" s="1"/>
    </row>
    <row r="1219" spans="1:26" x14ac:dyDescent="0.35">
      <c r="A1219" s="1"/>
      <c r="B1219" s="2"/>
      <c r="C1219" s="1"/>
      <c r="D1219" s="1"/>
      <c r="E1219" s="1"/>
      <c r="F1219" s="3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1"/>
      <c r="V1219" s="1"/>
      <c r="W1219" s="1"/>
      <c r="X1219" s="1"/>
      <c r="Y1219" s="1"/>
      <c r="Z1219" s="1"/>
    </row>
    <row r="1220" spans="1:26" x14ac:dyDescent="0.35">
      <c r="A1220" s="1"/>
      <c r="B1220" s="2"/>
      <c r="C1220" s="1"/>
      <c r="D1220" s="1"/>
      <c r="E1220" s="1"/>
      <c r="F1220" s="3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  <c r="V1220" s="1"/>
      <c r="W1220" s="1"/>
      <c r="X1220" s="1"/>
      <c r="Y1220" s="1"/>
      <c r="Z1220" s="1"/>
    </row>
    <row r="1221" spans="1:26" x14ac:dyDescent="0.35">
      <c r="A1221" s="1"/>
      <c r="B1221" s="2"/>
      <c r="C1221" s="1"/>
      <c r="D1221" s="1"/>
      <c r="E1221" s="1"/>
      <c r="F1221" s="3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U1221" s="1"/>
      <c r="V1221" s="1"/>
      <c r="W1221" s="1"/>
      <c r="X1221" s="1"/>
      <c r="Y1221" s="1"/>
      <c r="Z1221" s="1"/>
    </row>
    <row r="1222" spans="1:26" x14ac:dyDescent="0.35">
      <c r="A1222" s="1"/>
      <c r="B1222" s="2"/>
      <c r="C1222" s="1"/>
      <c r="D1222" s="1"/>
      <c r="E1222" s="1"/>
      <c r="F1222" s="3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U1222" s="1"/>
      <c r="V1222" s="1"/>
      <c r="W1222" s="1"/>
      <c r="X1222" s="1"/>
      <c r="Y1222" s="1"/>
      <c r="Z1222" s="1"/>
    </row>
    <row r="1223" spans="1:26" x14ac:dyDescent="0.35">
      <c r="A1223" s="1"/>
      <c r="B1223" s="2"/>
      <c r="C1223" s="1"/>
      <c r="D1223" s="1"/>
      <c r="E1223" s="1"/>
      <c r="F1223" s="3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  <c r="V1223" s="1"/>
      <c r="W1223" s="1"/>
      <c r="X1223" s="1"/>
      <c r="Y1223" s="1"/>
      <c r="Z1223" s="1"/>
    </row>
    <row r="1224" spans="1:26" x14ac:dyDescent="0.35">
      <c r="A1224" s="1"/>
      <c r="B1224" s="2"/>
      <c r="C1224" s="1"/>
      <c r="D1224" s="1"/>
      <c r="E1224" s="1"/>
      <c r="F1224" s="3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1"/>
      <c r="V1224" s="1"/>
      <c r="W1224" s="1"/>
      <c r="X1224" s="1"/>
      <c r="Y1224" s="1"/>
      <c r="Z1224" s="1"/>
    </row>
    <row r="1225" spans="1:26" x14ac:dyDescent="0.35">
      <c r="A1225" s="1"/>
      <c r="B1225" s="2"/>
      <c r="C1225" s="1"/>
      <c r="D1225" s="1"/>
      <c r="E1225" s="1"/>
      <c r="F1225" s="3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  <c r="V1225" s="1"/>
      <c r="W1225" s="1"/>
      <c r="X1225" s="1"/>
      <c r="Y1225" s="1"/>
      <c r="Z1225" s="1"/>
    </row>
    <row r="1226" spans="1:26" x14ac:dyDescent="0.35">
      <c r="A1226" s="1"/>
      <c r="B1226" s="2"/>
      <c r="C1226" s="1"/>
      <c r="D1226" s="1"/>
      <c r="E1226" s="1"/>
      <c r="F1226" s="3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  <c r="V1226" s="1"/>
      <c r="W1226" s="1"/>
      <c r="X1226" s="1"/>
      <c r="Y1226" s="1"/>
      <c r="Z1226" s="1"/>
    </row>
    <row r="1227" spans="1:26" x14ac:dyDescent="0.35">
      <c r="A1227" s="1"/>
      <c r="B1227" s="2"/>
      <c r="C1227" s="1"/>
      <c r="D1227" s="1"/>
      <c r="E1227" s="1"/>
      <c r="F1227" s="3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1"/>
      <c r="V1227" s="1"/>
      <c r="W1227" s="1"/>
      <c r="X1227" s="1"/>
      <c r="Y1227" s="1"/>
      <c r="Z1227" s="1"/>
    </row>
    <row r="1228" spans="1:26" x14ac:dyDescent="0.35">
      <c r="A1228" s="1"/>
      <c r="B1228" s="2"/>
      <c r="C1228" s="1"/>
      <c r="D1228" s="1"/>
      <c r="E1228" s="1"/>
      <c r="F1228" s="3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1"/>
      <c r="V1228" s="1"/>
      <c r="W1228" s="1"/>
      <c r="X1228" s="1"/>
      <c r="Y1228" s="1"/>
      <c r="Z1228" s="1"/>
    </row>
    <row r="1229" spans="1:26" x14ac:dyDescent="0.35">
      <c r="A1229" s="1"/>
      <c r="B1229" s="2"/>
      <c r="C1229" s="1"/>
      <c r="D1229" s="1"/>
      <c r="E1229" s="1"/>
      <c r="F1229" s="3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1"/>
      <c r="V1229" s="1"/>
      <c r="W1229" s="1"/>
      <c r="X1229" s="1"/>
      <c r="Y1229" s="1"/>
      <c r="Z1229" s="1"/>
    </row>
    <row r="1230" spans="1:26" x14ac:dyDescent="0.35">
      <c r="A1230" s="1"/>
      <c r="B1230" s="2"/>
      <c r="C1230" s="1"/>
      <c r="D1230" s="1"/>
      <c r="E1230" s="1"/>
      <c r="F1230" s="3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  <c r="V1230" s="1"/>
      <c r="W1230" s="1"/>
      <c r="X1230" s="1"/>
      <c r="Y1230" s="1"/>
      <c r="Z1230" s="1"/>
    </row>
    <row r="1231" spans="1:26" x14ac:dyDescent="0.35">
      <c r="A1231" s="1"/>
      <c r="B1231" s="2"/>
      <c r="C1231" s="1"/>
      <c r="D1231" s="1"/>
      <c r="E1231" s="1"/>
      <c r="F1231" s="3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1"/>
      <c r="V1231" s="1"/>
      <c r="W1231" s="1"/>
      <c r="X1231" s="1"/>
      <c r="Y1231" s="1"/>
      <c r="Z1231" s="1"/>
    </row>
    <row r="1232" spans="1:26" x14ac:dyDescent="0.35">
      <c r="A1232" s="1"/>
      <c r="B1232" s="2"/>
      <c r="C1232" s="1"/>
      <c r="D1232" s="1"/>
      <c r="E1232" s="1"/>
      <c r="F1232" s="3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1"/>
      <c r="U1232" s="1"/>
      <c r="V1232" s="1"/>
      <c r="W1232" s="1"/>
      <c r="X1232" s="1"/>
      <c r="Y1232" s="1"/>
      <c r="Z1232" s="1"/>
    </row>
    <row r="1233" spans="1:26" x14ac:dyDescent="0.35">
      <c r="A1233" s="1"/>
      <c r="B1233" s="2"/>
      <c r="C1233" s="1"/>
      <c r="D1233" s="1"/>
      <c r="E1233" s="1"/>
      <c r="F1233" s="3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1"/>
      <c r="U1233" s="1"/>
      <c r="V1233" s="1"/>
      <c r="W1233" s="1"/>
      <c r="X1233" s="1"/>
      <c r="Y1233" s="1"/>
      <c r="Z1233" s="1"/>
    </row>
    <row r="1234" spans="1:26" x14ac:dyDescent="0.35">
      <c r="A1234" s="1"/>
      <c r="B1234" s="2"/>
      <c r="C1234" s="1"/>
      <c r="D1234" s="1"/>
      <c r="E1234" s="1"/>
      <c r="F1234" s="3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1"/>
      <c r="V1234" s="1"/>
      <c r="W1234" s="1"/>
      <c r="X1234" s="1"/>
      <c r="Y1234" s="1"/>
      <c r="Z1234" s="1"/>
    </row>
    <row r="1235" spans="1:26" x14ac:dyDescent="0.35">
      <c r="A1235" s="1"/>
      <c r="B1235" s="2"/>
      <c r="C1235" s="1"/>
      <c r="D1235" s="1"/>
      <c r="E1235" s="1"/>
      <c r="F1235" s="3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1"/>
      <c r="V1235" s="1"/>
      <c r="W1235" s="1"/>
      <c r="X1235" s="1"/>
      <c r="Y1235" s="1"/>
      <c r="Z1235" s="1"/>
    </row>
    <row r="1236" spans="1:26" x14ac:dyDescent="0.35">
      <c r="A1236" s="1"/>
      <c r="B1236" s="2"/>
      <c r="C1236" s="1"/>
      <c r="D1236" s="1"/>
      <c r="E1236" s="1"/>
      <c r="F1236" s="3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1"/>
      <c r="U1236" s="1"/>
      <c r="V1236" s="1"/>
      <c r="W1236" s="1"/>
      <c r="X1236" s="1"/>
      <c r="Y1236" s="1"/>
      <c r="Z1236" s="1"/>
    </row>
    <row r="1237" spans="1:26" x14ac:dyDescent="0.35">
      <c r="A1237" s="1"/>
      <c r="B1237" s="2"/>
      <c r="C1237" s="1"/>
      <c r="D1237" s="1"/>
      <c r="E1237" s="1"/>
      <c r="F1237" s="3"/>
      <c r="G1237" s="1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1"/>
      <c r="U1237" s="1"/>
      <c r="V1237" s="1"/>
      <c r="W1237" s="1"/>
      <c r="X1237" s="1"/>
      <c r="Y1237" s="1"/>
      <c r="Z1237" s="1"/>
    </row>
    <row r="1238" spans="1:26" x14ac:dyDescent="0.35">
      <c r="A1238" s="1"/>
      <c r="B1238" s="2"/>
      <c r="C1238" s="1"/>
      <c r="D1238" s="1"/>
      <c r="E1238" s="1"/>
      <c r="F1238" s="3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1"/>
      <c r="V1238" s="1"/>
      <c r="W1238" s="1"/>
      <c r="X1238" s="1"/>
      <c r="Y1238" s="1"/>
      <c r="Z1238" s="1"/>
    </row>
    <row r="1239" spans="1:26" x14ac:dyDescent="0.35">
      <c r="A1239" s="1"/>
      <c r="B1239" s="2"/>
      <c r="C1239" s="1"/>
      <c r="D1239" s="1"/>
      <c r="E1239" s="1"/>
      <c r="F1239" s="3"/>
      <c r="G1239" s="1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1"/>
      <c r="U1239" s="1"/>
      <c r="V1239" s="1"/>
      <c r="W1239" s="1"/>
      <c r="X1239" s="1"/>
      <c r="Y1239" s="1"/>
      <c r="Z1239" s="1"/>
    </row>
    <row r="1240" spans="1:26" x14ac:dyDescent="0.35">
      <c r="A1240" s="1"/>
      <c r="B1240" s="2"/>
      <c r="C1240" s="1"/>
      <c r="D1240" s="1"/>
      <c r="E1240" s="1"/>
      <c r="F1240" s="3"/>
      <c r="G1240" s="1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1"/>
      <c r="U1240" s="1"/>
      <c r="V1240" s="1"/>
      <c r="W1240" s="1"/>
      <c r="X1240" s="1"/>
      <c r="Y1240" s="1"/>
      <c r="Z1240" s="1"/>
    </row>
    <row r="1241" spans="1:26" x14ac:dyDescent="0.35">
      <c r="A1241" s="1"/>
      <c r="B1241" s="2"/>
      <c r="C1241" s="1"/>
      <c r="D1241" s="1"/>
      <c r="E1241" s="1"/>
      <c r="F1241" s="3"/>
      <c r="G1241" s="1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1"/>
      <c r="U1241" s="1"/>
      <c r="V1241" s="1"/>
      <c r="W1241" s="1"/>
      <c r="X1241" s="1"/>
      <c r="Y1241" s="1"/>
      <c r="Z1241" s="1"/>
    </row>
    <row r="1242" spans="1:26" x14ac:dyDescent="0.35">
      <c r="A1242" s="1"/>
      <c r="B1242" s="2"/>
      <c r="C1242" s="1"/>
      <c r="D1242" s="1"/>
      <c r="E1242" s="1"/>
      <c r="F1242" s="3"/>
      <c r="G1242" s="1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1"/>
      <c r="U1242" s="1"/>
      <c r="V1242" s="1"/>
      <c r="W1242" s="1"/>
      <c r="X1242" s="1"/>
      <c r="Y1242" s="1"/>
      <c r="Z1242" s="1"/>
    </row>
    <row r="1243" spans="1:26" x14ac:dyDescent="0.35">
      <c r="A1243" s="1"/>
      <c r="B1243" s="2"/>
      <c r="C1243" s="1"/>
      <c r="D1243" s="1"/>
      <c r="E1243" s="1"/>
      <c r="F1243" s="3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1"/>
      <c r="V1243" s="1"/>
      <c r="W1243" s="1"/>
      <c r="X1243" s="1"/>
      <c r="Y1243" s="1"/>
      <c r="Z1243" s="1"/>
    </row>
    <row r="1244" spans="1:26" x14ac:dyDescent="0.35">
      <c r="A1244" s="1"/>
      <c r="B1244" s="2"/>
      <c r="C1244" s="1"/>
      <c r="D1244" s="1"/>
      <c r="E1244" s="1"/>
      <c r="F1244" s="3"/>
      <c r="G1244" s="1"/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1"/>
      <c r="U1244" s="1"/>
      <c r="V1244" s="1"/>
      <c r="W1244" s="1"/>
      <c r="X1244" s="1"/>
      <c r="Y1244" s="1"/>
      <c r="Z1244" s="1"/>
    </row>
    <row r="1245" spans="1:26" x14ac:dyDescent="0.35">
      <c r="A1245" s="1"/>
      <c r="B1245" s="2"/>
      <c r="C1245" s="1"/>
      <c r="D1245" s="1"/>
      <c r="E1245" s="1"/>
      <c r="F1245" s="3"/>
      <c r="G1245" s="1"/>
      <c r="H1245" s="1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1"/>
      <c r="U1245" s="1"/>
      <c r="V1245" s="1"/>
      <c r="W1245" s="1"/>
      <c r="X1245" s="1"/>
      <c r="Y1245" s="1"/>
      <c r="Z1245" s="1"/>
    </row>
    <row r="1246" spans="1:26" x14ac:dyDescent="0.35">
      <c r="A1246" s="1"/>
      <c r="B1246" s="2"/>
      <c r="C1246" s="1"/>
      <c r="D1246" s="1"/>
      <c r="E1246" s="1"/>
      <c r="F1246" s="3"/>
      <c r="G1246" s="1"/>
      <c r="H1246" s="1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S1246" s="1"/>
      <c r="T1246" s="1"/>
      <c r="U1246" s="1"/>
      <c r="V1246" s="1"/>
      <c r="W1246" s="1"/>
      <c r="X1246" s="1"/>
      <c r="Y1246" s="1"/>
      <c r="Z1246" s="1"/>
    </row>
    <row r="1247" spans="1:26" x14ac:dyDescent="0.35">
      <c r="A1247" s="1"/>
      <c r="B1247" s="2"/>
      <c r="C1247" s="1"/>
      <c r="D1247" s="1"/>
      <c r="E1247" s="1"/>
      <c r="F1247" s="3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1"/>
      <c r="V1247" s="1"/>
      <c r="W1247" s="1"/>
      <c r="X1247" s="1"/>
      <c r="Y1247" s="1"/>
      <c r="Z1247" s="1"/>
    </row>
    <row r="1248" spans="1:26" x14ac:dyDescent="0.35">
      <c r="A1248" s="1"/>
      <c r="B1248" s="2"/>
      <c r="C1248" s="1"/>
      <c r="D1248" s="1"/>
      <c r="E1248" s="1"/>
      <c r="F1248" s="3"/>
      <c r="G1248" s="1"/>
      <c r="H1248" s="1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S1248" s="1"/>
      <c r="T1248" s="1"/>
      <c r="U1248" s="1"/>
      <c r="V1248" s="1"/>
      <c r="W1248" s="1"/>
      <c r="X1248" s="1"/>
      <c r="Y1248" s="1"/>
      <c r="Z1248" s="1"/>
    </row>
    <row r="1249" spans="1:26" x14ac:dyDescent="0.35">
      <c r="A1249" s="1"/>
      <c r="B1249" s="2"/>
      <c r="C1249" s="1"/>
      <c r="D1249" s="1"/>
      <c r="E1249" s="1"/>
      <c r="F1249" s="3"/>
      <c r="G1249" s="1"/>
      <c r="H1249" s="1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1"/>
      <c r="U1249" s="1"/>
      <c r="V1249" s="1"/>
      <c r="W1249" s="1"/>
      <c r="X1249" s="1"/>
      <c r="Y1249" s="1"/>
      <c r="Z1249" s="1"/>
    </row>
    <row r="1250" spans="1:26" x14ac:dyDescent="0.35">
      <c r="A1250" s="1"/>
      <c r="B1250" s="2"/>
      <c r="C1250" s="1"/>
      <c r="D1250" s="1"/>
      <c r="E1250" s="1"/>
      <c r="F1250" s="3"/>
      <c r="G1250" s="1"/>
      <c r="H1250" s="1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S1250" s="1"/>
      <c r="T1250" s="1"/>
      <c r="U1250" s="1"/>
      <c r="V1250" s="1"/>
      <c r="W1250" s="1"/>
      <c r="X1250" s="1"/>
      <c r="Y1250" s="1"/>
      <c r="Z1250" s="1"/>
    </row>
    <row r="1251" spans="1:26" x14ac:dyDescent="0.35">
      <c r="A1251" s="1"/>
      <c r="B1251" s="2"/>
      <c r="C1251" s="1"/>
      <c r="D1251" s="1"/>
      <c r="E1251" s="1"/>
      <c r="F1251" s="3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1"/>
      <c r="V1251" s="1"/>
      <c r="W1251" s="1"/>
      <c r="X1251" s="1"/>
      <c r="Y1251" s="1"/>
      <c r="Z1251" s="1"/>
    </row>
    <row r="1252" spans="1:26" x14ac:dyDescent="0.35">
      <c r="A1252" s="1"/>
      <c r="B1252" s="2"/>
      <c r="C1252" s="1"/>
      <c r="D1252" s="1"/>
      <c r="E1252" s="1"/>
      <c r="F1252" s="3"/>
      <c r="G1252" s="1"/>
      <c r="H1252" s="1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S1252" s="1"/>
      <c r="T1252" s="1"/>
      <c r="U1252" s="1"/>
      <c r="V1252" s="1"/>
      <c r="W1252" s="1"/>
      <c r="X1252" s="1"/>
      <c r="Y1252" s="1"/>
      <c r="Z1252" s="1"/>
    </row>
    <row r="1253" spans="1:26" x14ac:dyDescent="0.35">
      <c r="A1253" s="1"/>
      <c r="B1253" s="2"/>
      <c r="C1253" s="1"/>
      <c r="D1253" s="1"/>
      <c r="E1253" s="1"/>
      <c r="F1253" s="3"/>
      <c r="G1253" s="1"/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1"/>
      <c r="U1253" s="1"/>
      <c r="V1253" s="1"/>
      <c r="W1253" s="1"/>
      <c r="X1253" s="1"/>
      <c r="Y1253" s="1"/>
      <c r="Z1253" s="1"/>
    </row>
    <row r="1254" spans="1:26" x14ac:dyDescent="0.35">
      <c r="A1254" s="1"/>
      <c r="B1254" s="2"/>
      <c r="C1254" s="1"/>
      <c r="D1254" s="1"/>
      <c r="E1254" s="1"/>
      <c r="F1254" s="3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1"/>
      <c r="U1254" s="1"/>
      <c r="V1254" s="1"/>
      <c r="W1254" s="1"/>
      <c r="X1254" s="1"/>
      <c r="Y1254" s="1"/>
      <c r="Z1254" s="1"/>
    </row>
    <row r="1255" spans="1:26" x14ac:dyDescent="0.35">
      <c r="A1255" s="1"/>
      <c r="B1255" s="2"/>
      <c r="C1255" s="1"/>
      <c r="D1255" s="1"/>
      <c r="E1255" s="1"/>
      <c r="F1255" s="3"/>
      <c r="G1255" s="1"/>
      <c r="H1255" s="1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1"/>
      <c r="U1255" s="1"/>
      <c r="V1255" s="1"/>
      <c r="W1255" s="1"/>
      <c r="X1255" s="1"/>
      <c r="Y1255" s="1"/>
      <c r="Z1255" s="1"/>
    </row>
    <row r="1256" spans="1:26" x14ac:dyDescent="0.35">
      <c r="A1256" s="1"/>
      <c r="B1256" s="2"/>
      <c r="C1256" s="1"/>
      <c r="D1256" s="1"/>
      <c r="E1256" s="1"/>
      <c r="F1256" s="3"/>
      <c r="G1256" s="1"/>
      <c r="H1256" s="1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S1256" s="1"/>
      <c r="T1256" s="1"/>
      <c r="U1256" s="1"/>
      <c r="V1256" s="1"/>
      <c r="W1256" s="1"/>
      <c r="X1256" s="1"/>
      <c r="Y1256" s="1"/>
      <c r="Z1256" s="1"/>
    </row>
    <row r="1257" spans="1:26" x14ac:dyDescent="0.35">
      <c r="A1257" s="1"/>
      <c r="B1257" s="2"/>
      <c r="C1257" s="1"/>
      <c r="D1257" s="1"/>
      <c r="E1257" s="1"/>
      <c r="F1257" s="3"/>
      <c r="G1257" s="1"/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1"/>
      <c r="U1257" s="1"/>
      <c r="V1257" s="1"/>
      <c r="W1257" s="1"/>
      <c r="X1257" s="1"/>
      <c r="Y1257" s="1"/>
      <c r="Z1257" s="1"/>
    </row>
    <row r="1258" spans="1:26" x14ac:dyDescent="0.35">
      <c r="A1258" s="1"/>
      <c r="B1258" s="2"/>
      <c r="C1258" s="1"/>
      <c r="D1258" s="1"/>
      <c r="E1258" s="1"/>
      <c r="F1258" s="3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1"/>
      <c r="V1258" s="1"/>
      <c r="W1258" s="1"/>
      <c r="X1258" s="1"/>
      <c r="Y1258" s="1"/>
      <c r="Z1258" s="1"/>
    </row>
    <row r="1259" spans="1:26" x14ac:dyDescent="0.35">
      <c r="A1259" s="1"/>
      <c r="B1259" s="2"/>
      <c r="C1259" s="1"/>
      <c r="D1259" s="1"/>
      <c r="E1259" s="1"/>
      <c r="F1259" s="3"/>
      <c r="G1259" s="1"/>
      <c r="H1259" s="1"/>
    </row>
  </sheetData>
  <mergeCells count="4">
    <mergeCell ref="C2:D2"/>
    <mergeCell ref="E2:G2"/>
    <mergeCell ref="A77:XFD77"/>
    <mergeCell ref="A81:XFD81"/>
  </mergeCells>
  <phoneticPr fontId="14" type="noConversion"/>
  <conditionalFormatting sqref="G78:H80 G82:H690 G17:H76">
    <cfRule type="containsText" dxfId="5" priority="1" operator="containsText" text="Blocked">
      <formula>NOT(ISERROR(SEARCH("Blocked",G17)))</formula>
    </cfRule>
    <cfRule type="containsText" dxfId="4" priority="2" operator="containsText" text="Not Tested(N/T)">
      <formula>NOT(ISERROR(SEARCH("Not Tested(N/T)",G17)))</formula>
    </cfRule>
    <cfRule type="containsText" dxfId="3" priority="3" operator="containsText" text="Not Applicable (N/A)">
      <formula>NOT(ISERROR(SEARCH("Not Applicable (N/A)",G17)))</formula>
    </cfRule>
    <cfRule type="containsText" dxfId="2" priority="4" operator="containsText" text="Fail">
      <formula>NOT(ISERROR(SEARCH("Fail",G17)))</formula>
    </cfRule>
    <cfRule type="containsText" dxfId="1" priority="5" operator="containsText" text="Resolved (R)">
      <formula>NOT(ISERROR(SEARCH("Resolved (R)",G17)))</formula>
    </cfRule>
    <cfRule type="containsText" dxfId="0" priority="6" operator="containsText" text="Pass">
      <formula>NOT(ISERROR(SEARCH("Pass",G17)))</formula>
    </cfRule>
  </conditionalFormatting>
  <dataValidations count="2">
    <dataValidation type="list" allowBlank="1" sqref="G593:H661" xr:uid="{DF4C7682-9A56-4E05-B897-3B93C9ACD3AC}">
      <formula1>$L$17:$L$19</formula1>
    </dataValidation>
    <dataValidation type="list" allowBlank="1" sqref="G78:H80 G82:H592 G17:H76" xr:uid="{5583FAAC-8CD1-4E4B-A282-18D113D19124}">
      <formula1>$L$17:$L$21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Interswitch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Orji</dc:creator>
  <cp:lastModifiedBy>Angel Orji</cp:lastModifiedBy>
  <dcterms:created xsi:type="dcterms:W3CDTF">2025-03-12T12:33:15Z</dcterms:created>
  <dcterms:modified xsi:type="dcterms:W3CDTF">2025-03-12T13:46:35Z</dcterms:modified>
</cp:coreProperties>
</file>